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4352" windowHeight="7932" activeTab="4"/>
  </bookViews>
  <sheets>
    <sheet name="ต.ค.63" sheetId="7" r:id="rId1"/>
    <sheet name="พ.ย.63" sheetId="8" r:id="rId2"/>
    <sheet name="ธ.ค.63" sheetId="9" r:id="rId3"/>
    <sheet name="ม.ค.64" sheetId="10" r:id="rId4"/>
    <sheet name="ก.พ.64" sheetId="11" r:id="rId5"/>
    <sheet name="มี.ค.64" sheetId="13" r:id="rId6"/>
    <sheet name="เม.ย.64" sheetId="12" r:id="rId7"/>
  </sheets>
  <calcPr calcId="145621"/>
</workbook>
</file>

<file path=xl/calcChain.xml><?xml version="1.0" encoding="utf-8"?>
<calcChain xmlns="http://schemas.openxmlformats.org/spreadsheetml/2006/main">
  <c r="N13" i="12" l="1"/>
  <c r="N12" i="12" l="1"/>
  <c r="N11" i="12"/>
  <c r="O7" i="10"/>
  <c r="O8" i="10" s="1"/>
  <c r="O9" i="9"/>
  <c r="O10" i="9" s="1"/>
  <c r="O11" i="9" s="1"/>
  <c r="O12" i="9" s="1"/>
  <c r="O8" i="9"/>
  <c r="O7" i="9"/>
  <c r="F13" i="9"/>
  <c r="I13" i="9"/>
  <c r="J13" i="9"/>
  <c r="L13" i="9"/>
  <c r="M13" i="9"/>
  <c r="N13" i="9"/>
  <c r="N7" i="9"/>
  <c r="N11" i="9"/>
  <c r="E13" i="9"/>
  <c r="N25" i="8"/>
  <c r="M25" i="8"/>
  <c r="L25" i="8"/>
  <c r="K25" i="8"/>
  <c r="J25" i="8"/>
  <c r="I25" i="8"/>
  <c r="H25" i="8"/>
  <c r="F25" i="8"/>
  <c r="E25" i="8"/>
  <c r="O7" i="8"/>
  <c r="O8" i="8" s="1"/>
  <c r="O9" i="8" s="1"/>
  <c r="O10" i="8" s="1"/>
  <c r="O11" i="8" s="1"/>
  <c r="O12" i="8" s="1"/>
  <c r="O13" i="8" s="1"/>
  <c r="O14" i="8" s="1"/>
  <c r="O15" i="8" s="1"/>
  <c r="O16" i="8" s="1"/>
  <c r="O17" i="8" s="1"/>
  <c r="O18" i="8" s="1"/>
  <c r="O19" i="8" s="1"/>
  <c r="O20" i="8" s="1"/>
  <c r="O21" i="8" s="1"/>
  <c r="O22" i="8" s="1"/>
  <c r="O23" i="8" s="1"/>
  <c r="O24" i="8" s="1"/>
  <c r="M13" i="12"/>
  <c r="L13" i="12"/>
  <c r="K13" i="12"/>
  <c r="J13" i="12"/>
  <c r="I13" i="12"/>
  <c r="H13" i="12"/>
  <c r="F13" i="12"/>
  <c r="E13" i="12"/>
  <c r="N10" i="12"/>
  <c r="N9" i="12"/>
  <c r="N8" i="12"/>
  <c r="M13" i="13"/>
  <c r="L13" i="13"/>
  <c r="K13" i="13"/>
  <c r="J13" i="13"/>
  <c r="I13" i="13"/>
  <c r="H13" i="13"/>
  <c r="F13" i="13"/>
  <c r="E13" i="13"/>
  <c r="N12" i="13"/>
  <c r="N11" i="13"/>
  <c r="N10" i="13"/>
  <c r="N9" i="13"/>
  <c r="N8" i="13"/>
  <c r="M12" i="11"/>
  <c r="L12" i="11"/>
  <c r="K12" i="11"/>
  <c r="J12" i="11"/>
  <c r="I12" i="11"/>
  <c r="H12" i="11"/>
  <c r="F12" i="11"/>
  <c r="E12" i="11"/>
  <c r="N11" i="11"/>
  <c r="N10" i="11"/>
  <c r="N9" i="11"/>
  <c r="N8" i="11"/>
  <c r="M10" i="10"/>
  <c r="L10" i="10"/>
  <c r="K10" i="10"/>
  <c r="J10" i="10"/>
  <c r="I10" i="10"/>
  <c r="H10" i="10"/>
  <c r="F10" i="10"/>
  <c r="E10" i="10"/>
  <c r="N9" i="10"/>
  <c r="N8" i="10"/>
  <c r="N12" i="9"/>
  <c r="N10" i="9"/>
  <c r="N9" i="9"/>
  <c r="N8" i="9"/>
  <c r="N10" i="10" l="1"/>
  <c r="N13" i="13"/>
  <c r="N12" i="11"/>
  <c r="O9" i="10"/>
  <c r="O7" i="11" s="1"/>
  <c r="O8" i="11" s="1"/>
  <c r="O9" i="11" s="1"/>
  <c r="O10" i="11" s="1"/>
  <c r="O11" i="11" s="1"/>
  <c r="O7" i="13" s="1"/>
  <c r="O8" i="13" s="1"/>
  <c r="O9" i="13" s="1"/>
  <c r="O10" i="13" s="1"/>
  <c r="O11" i="13" s="1"/>
  <c r="O12" i="13" s="1"/>
  <c r="O7" i="12" s="1"/>
  <c r="O8" i="12" s="1"/>
  <c r="O9" i="12" s="1"/>
  <c r="O10" i="12" s="1"/>
  <c r="O11" i="12" s="1"/>
  <c r="O12" i="12" s="1"/>
  <c r="E26" i="7" l="1"/>
  <c r="F26" i="7"/>
  <c r="H26" i="7"/>
  <c r="I26" i="7"/>
  <c r="J26" i="7"/>
  <c r="K26" i="7"/>
  <c r="L26" i="7"/>
  <c r="M26" i="7"/>
  <c r="O7" i="7"/>
  <c r="N26" i="7" l="1"/>
  <c r="O8" i="7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</calcChain>
</file>

<file path=xl/sharedStrings.xml><?xml version="1.0" encoding="utf-8"?>
<sst xmlns="http://schemas.openxmlformats.org/spreadsheetml/2006/main" count="238" uniqueCount="64">
  <si>
    <t>เดือน</t>
  </si>
  <si>
    <t>วันที่</t>
  </si>
  <si>
    <t>เลขที่คุม</t>
  </si>
  <si>
    <t>รายการ</t>
  </si>
  <si>
    <t>ค่าตอบแทน</t>
  </si>
  <si>
    <t>ค่าเช่า</t>
  </si>
  <si>
    <t>เครื่องถ่ายเอกสาร</t>
  </si>
  <si>
    <t>ค่าซ่อมแซม</t>
  </si>
  <si>
    <t>ครุภัณฑ์</t>
  </si>
  <si>
    <t>ค่าวัสดุ</t>
  </si>
  <si>
    <t>งานบ้านงานครัว</t>
  </si>
  <si>
    <t>คอมพิวเตอร์</t>
  </si>
  <si>
    <t>คงเหลือ</t>
  </si>
  <si>
    <t>ม.ค.</t>
  </si>
  <si>
    <t>ก.พ.</t>
  </si>
  <si>
    <t>สำนักงาน</t>
  </si>
  <si>
    <t>มี.ค.</t>
  </si>
  <si>
    <t>เม.ย.</t>
  </si>
  <si>
    <t>ธ.ค.</t>
  </si>
  <si>
    <t>สปศ.</t>
  </si>
  <si>
    <t>วัสดุสำนักงาน จำนวน 1 รายการ</t>
  </si>
  <si>
    <t>เชื้อเพลิง</t>
  </si>
  <si>
    <t>ค่าน้ำมัน</t>
  </si>
  <si>
    <t>ปีงบประมาณ พ.ศ.2564</t>
  </si>
  <si>
    <t>งบประมาณที่ได้รับจัดสรรปี พ.ศ.2564</t>
  </si>
  <si>
    <t>ค่าเช่าเครื่องถ่ายเอกสาร ต.ค.2563</t>
  </si>
  <si>
    <t>ค่าจ้างเหมาฯ</t>
  </si>
  <si>
    <t>รวมเบิก</t>
  </si>
  <si>
    <t>ค่าใช้สอยอื่นๆ</t>
  </si>
  <si>
    <t>ค่าเช่าเครื่องถ่ายเอกสาร พ.ย.2563</t>
  </si>
  <si>
    <t>ค่าวัสดุสำนักงาน จำนวน 27 รายการ</t>
  </si>
  <si>
    <t>วัสดุงานบ้านงานครัว จำนวน 6 รายการ</t>
  </si>
  <si>
    <t>ค่าเช่าเครื่องถ่ายเอกสาร ธ.ค.2563</t>
  </si>
  <si>
    <t>วัสดดุคอมพิวเตอร์ จำนวน 7 รายการ</t>
  </si>
  <si>
    <t xml:space="preserve">ค่าน้ำมันเชื้อเพลิง </t>
  </si>
  <si>
    <t>ค่าเช่าเครื่องถ่ายเอกสาร ม.ค.2564</t>
  </si>
  <si>
    <t>ค่าเช่าเครื่องถ่ายเอกสาร ก.พ.2564</t>
  </si>
  <si>
    <t>รวมเงิน</t>
  </si>
  <si>
    <t>พ.ศ.2564</t>
  </si>
  <si>
    <t>ค่าซ่อมเครื่องปรับอากาศ</t>
  </si>
  <si>
    <t>วัสดุคอมพิวเตอร์จำนวน 4 รายการ</t>
  </si>
  <si>
    <t>วัสดุสำนักงาน จำนวน 11 รายการ</t>
  </si>
  <si>
    <t>นอกเวลาราชการ</t>
  </si>
  <si>
    <t>ข้อมูลการจัดซื้อจัดจ้าง ประจำเดือน ต.ค.2563</t>
  </si>
  <si>
    <t>หมวดค่าตอบแทน ใช้สอย และวัสดุ</t>
  </si>
  <si>
    <t>ข้อมูลการจัดซื้อจัดจ้าง ประจำเดือน ม.ค.2564</t>
  </si>
  <si>
    <t>จ้างเหมารื้อแสลนหลังคาโรงจอดรถยนต์</t>
  </si>
  <si>
    <t>ข้อมูลการจัดซื้อจัดจ้าง ประจำเดือน ก.พ.2564</t>
  </si>
  <si>
    <t>ข้อมูลการจัดซื้อจัดจ้าง ประจำเดือน มี.ค.2564</t>
  </si>
  <si>
    <t>ค่าตอบแทนฯบธ.สปศ.</t>
  </si>
  <si>
    <t>ค่าตอบแทนฯตป.สปศ.</t>
  </si>
  <si>
    <t>ค่าตอบแทน มศ.สปศ.</t>
  </si>
  <si>
    <t>ข้อมูลการจัดซื้อจัดจ้าง ประจำเดือน เม.ย.2564</t>
  </si>
  <si>
    <t>ค่าเช่าเครื่องถ่ายเอกสาร มี.ค.2564</t>
  </si>
  <si>
    <t>ค่าน้ำมันเชื้อเพลิง พ.ย.2563</t>
  </si>
  <si>
    <t>วัสดุงานบ้านงานครัวจำนวน 6 รายการ</t>
  </si>
  <si>
    <t>งบประมาณคงเหลือเดือนธ.ค.2564</t>
  </si>
  <si>
    <t>งบประมาณคงเหลือเดือนม.ค.2564</t>
  </si>
  <si>
    <t>งบประมาณคงเหลือเดือนกงพ.2564</t>
  </si>
  <si>
    <t>งบประมาณคงเหลือเดือนมี.ค.2564</t>
  </si>
  <si>
    <t>ข้อมูลการจัดซื้อจัดจ้าง ประจำเดือน ธ.ค.2563</t>
  </si>
  <si>
    <t>ขออนุมัติเบิกค่าประกันภัยรถยนต์ราชการ</t>
  </si>
  <si>
    <t>จ้างเหมาตรวจเช็คสภาพระบบฯรถยนต์ราชการ</t>
  </si>
  <si>
    <t>ข้อมูลการจัดซื้อจัดจ้าง ประจำเดือน พ.ย.2563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</si>
</sst>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0"/>
      <color theme="1"/>
      <name val="TH SarabunPSK"/>
      <family val="2"/>
    </font>
    <font>
      <b/>
      <sz val="9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3.5"/>
      <color theme="1"/>
      <name val="TH SarabunPSK"/>
      <family val="2"/>
    </font>
    <font>
      <sz val="13.5"/>
      <name val="TH SarabunPSK"/>
      <family val="2"/>
    </font>
    <font>
      <b/>
      <sz val="9"/>
      <color theme="3"/>
      <name val="TH SarabunPSK"/>
      <family val="2"/>
    </font>
    <font>
      <b/>
      <sz val="13"/>
      <color theme="3"/>
      <name val="TH SarabunPSK"/>
      <family val="2"/>
    </font>
    <font>
      <sz val="13"/>
      <color theme="3"/>
      <name val="TH SarabunPSK"/>
      <family val="2"/>
    </font>
    <font>
      <b/>
      <sz val="12"/>
      <color theme="3"/>
      <name val="TH SarabunPSK"/>
      <family val="2"/>
    </font>
    <font>
      <b/>
      <sz val="10"/>
      <color theme="3"/>
      <name val="TH SarabunPSK"/>
      <family val="2"/>
    </font>
    <font>
      <sz val="12"/>
      <color theme="3"/>
      <name val="TH SarabunPSK"/>
      <family val="2"/>
    </font>
    <font>
      <sz val="14"/>
      <color theme="3"/>
      <name val="TH SarabunPSK"/>
      <family val="2"/>
    </font>
    <font>
      <sz val="1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0" xfId="0" applyFont="1" applyBorder="1" applyAlignment="1">
      <alignment horizontal="center"/>
    </xf>
    <xf numFmtId="0" fontId="10" fillId="0" borderId="0" xfId="0" applyFont="1"/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top"/>
    </xf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43" fontId="11" fillId="0" borderId="9" xfId="1" applyNumberFormat="1" applyFont="1" applyBorder="1"/>
    <xf numFmtId="43" fontId="13" fillId="0" borderId="9" xfId="1" applyNumberFormat="1" applyFont="1" applyBorder="1"/>
    <xf numFmtId="43" fontId="9" fillId="0" borderId="9" xfId="1" applyNumberFormat="1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43" fontId="11" fillId="0" borderId="0" xfId="1" applyNumberFormat="1" applyFont="1" applyBorder="1"/>
    <xf numFmtId="43" fontId="9" fillId="0" borderId="0" xfId="1" applyNumberFormat="1" applyFont="1" applyBorder="1"/>
    <xf numFmtId="43" fontId="11" fillId="2" borderId="0" xfId="1" applyNumberFormat="1" applyFont="1" applyFill="1" applyBorder="1"/>
    <xf numFmtId="0" fontId="11" fillId="0" borderId="0" xfId="0" applyFont="1"/>
    <xf numFmtId="0" fontId="11" fillId="0" borderId="1" xfId="0" applyFont="1" applyBorder="1"/>
    <xf numFmtId="43" fontId="11" fillId="0" borderId="9" xfId="1" applyFont="1" applyBorder="1"/>
    <xf numFmtId="43" fontId="11" fillId="0" borderId="9" xfId="0" applyNumberFormat="1" applyFont="1" applyBorder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43" fontId="11" fillId="0" borderId="1" xfId="1" applyNumberFormat="1" applyFont="1" applyBorder="1"/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43" fontId="13" fillId="0" borderId="0" xfId="1" applyNumberFormat="1" applyFont="1" applyBorder="1"/>
    <xf numFmtId="43" fontId="12" fillId="0" borderId="9" xfId="1" applyNumberFormat="1" applyFont="1" applyBorder="1"/>
    <xf numFmtId="0" fontId="14" fillId="0" borderId="9" xfId="0" applyFont="1" applyBorder="1"/>
    <xf numFmtId="43" fontId="11" fillId="0" borderId="1" xfId="1" applyFont="1" applyBorder="1"/>
    <xf numFmtId="43" fontId="9" fillId="0" borderId="9" xfId="1" applyFont="1" applyBorder="1"/>
    <xf numFmtId="0" fontId="15" fillId="0" borderId="1" xfId="0" applyFont="1" applyBorder="1"/>
    <xf numFmtId="0" fontId="15" fillId="0" borderId="9" xfId="0" applyFont="1" applyBorder="1"/>
    <xf numFmtId="0" fontId="16" fillId="0" borderId="9" xfId="0" applyFont="1" applyBorder="1"/>
    <xf numFmtId="43" fontId="9" fillId="0" borderId="9" xfId="0" applyNumberFormat="1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15" fillId="0" borderId="0" xfId="0" applyFont="1" applyBorder="1"/>
    <xf numFmtId="43" fontId="11" fillId="0" borderId="0" xfId="0" applyNumberFormat="1" applyFont="1" applyBorder="1"/>
    <xf numFmtId="0" fontId="16" fillId="0" borderId="0" xfId="0" applyFont="1" applyBorder="1"/>
    <xf numFmtId="0" fontId="14" fillId="0" borderId="0" xfId="0" applyFont="1" applyBorder="1"/>
    <xf numFmtId="43" fontId="12" fillId="0" borderId="0" xfId="1" applyNumberFormat="1" applyFont="1" applyBorder="1"/>
    <xf numFmtId="43" fontId="11" fillId="0" borderId="0" xfId="1" applyFont="1" applyBorder="1"/>
    <xf numFmtId="43" fontId="9" fillId="0" borderId="0" xfId="0" applyNumberFormat="1" applyFont="1" applyBorder="1"/>
    <xf numFmtId="43" fontId="9" fillId="0" borderId="0" xfId="1" applyFont="1" applyBorder="1"/>
    <xf numFmtId="0" fontId="17" fillId="3" borderId="8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top"/>
    </xf>
    <xf numFmtId="0" fontId="20" fillId="3" borderId="1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top"/>
    </xf>
    <xf numFmtId="0" fontId="20" fillId="3" borderId="2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right"/>
    </xf>
    <xf numFmtId="0" fontId="11" fillId="4" borderId="9" xfId="0" applyFont="1" applyFill="1" applyBorder="1"/>
    <xf numFmtId="0" fontId="11" fillId="4" borderId="9" xfId="0" applyFont="1" applyFill="1" applyBorder="1" applyAlignment="1">
      <alignment horizontal="center"/>
    </xf>
    <xf numFmtId="0" fontId="15" fillId="4" borderId="9" xfId="0" applyFont="1" applyFill="1" applyBorder="1"/>
    <xf numFmtId="43" fontId="9" fillId="4" borderId="9" xfId="1" applyFont="1" applyFill="1" applyBorder="1"/>
    <xf numFmtId="43" fontId="9" fillId="4" borderId="9" xfId="1" applyNumberFormat="1" applyFont="1" applyFill="1" applyBorder="1"/>
    <xf numFmtId="0" fontId="9" fillId="3" borderId="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top"/>
    </xf>
    <xf numFmtId="0" fontId="9" fillId="5" borderId="9" xfId="0" applyFont="1" applyFill="1" applyBorder="1" applyAlignment="1">
      <alignment horizontal="center"/>
    </xf>
    <xf numFmtId="0" fontId="9" fillId="0" borderId="9" xfId="0" applyFont="1" applyBorder="1"/>
    <xf numFmtId="43" fontId="9" fillId="5" borderId="9" xfId="1" applyNumberFormat="1" applyFont="1" applyFill="1" applyBorder="1"/>
    <xf numFmtId="43" fontId="9" fillId="5" borderId="9" xfId="0" applyNumberFormat="1" applyFont="1" applyFill="1" applyBorder="1"/>
    <xf numFmtId="43" fontId="11" fillId="7" borderId="9" xfId="1" applyNumberFormat="1" applyFont="1" applyFill="1" applyBorder="1"/>
    <xf numFmtId="43" fontId="9" fillId="7" borderId="9" xfId="1" applyNumberFormat="1" applyFont="1" applyFill="1" applyBorder="1"/>
    <xf numFmtId="0" fontId="10" fillId="6" borderId="0" xfId="0" applyFont="1" applyFill="1"/>
    <xf numFmtId="0" fontId="18" fillId="3" borderId="5" xfId="0" applyFont="1" applyFill="1" applyBorder="1" applyAlignment="1">
      <alignment horizontal="center" vertical="center"/>
    </xf>
    <xf numFmtId="43" fontId="11" fillId="7" borderId="1" xfId="1" applyNumberFormat="1" applyFont="1" applyFill="1" applyBorder="1"/>
    <xf numFmtId="0" fontId="3" fillId="0" borderId="1" xfId="0" applyFont="1" applyBorder="1"/>
    <xf numFmtId="0" fontId="9" fillId="8" borderId="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top"/>
    </xf>
    <xf numFmtId="0" fontId="20" fillId="8" borderId="2" xfId="0" applyFont="1" applyFill="1" applyBorder="1" applyAlignment="1">
      <alignment horizontal="center"/>
    </xf>
    <xf numFmtId="0" fontId="21" fillId="8" borderId="2" xfId="0" applyFont="1" applyFill="1" applyBorder="1" applyAlignment="1">
      <alignment horizontal="center"/>
    </xf>
    <xf numFmtId="43" fontId="23" fillId="8" borderId="2" xfId="1" applyFont="1" applyFill="1" applyBorder="1" applyAlignment="1">
      <alignment horizontal="center"/>
    </xf>
    <xf numFmtId="0" fontId="2" fillId="5" borderId="9" xfId="0" applyFont="1" applyFill="1" applyBorder="1" applyAlignment="1">
      <alignment horizontal="left" vertical="center"/>
    </xf>
    <xf numFmtId="0" fontId="24" fillId="0" borderId="9" xfId="0" applyFont="1" applyBorder="1"/>
    <xf numFmtId="0" fontId="8" fillId="0" borderId="0" xfId="0" applyFont="1" applyAlignment="1">
      <alignment horizontal="center"/>
    </xf>
    <xf numFmtId="0" fontId="18" fillId="3" borderId="3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8" fillId="3" borderId="6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workbookViewId="0">
      <selection activeCell="D12" sqref="D12"/>
    </sheetView>
  </sheetViews>
  <sheetFormatPr defaultColWidth="9" defaultRowHeight="21" x14ac:dyDescent="0.6"/>
  <cols>
    <col min="1" max="1" width="5.09765625" style="5" customWidth="1"/>
    <col min="2" max="2" width="5.69921875" style="5" customWidth="1"/>
    <col min="3" max="3" width="5.3984375" style="5" customWidth="1"/>
    <col min="4" max="4" width="21.69921875" style="5" customWidth="1"/>
    <col min="5" max="5" width="9.8984375" style="5" customWidth="1"/>
    <col min="6" max="6" width="8.8984375" style="5" customWidth="1"/>
    <col min="7" max="7" width="7.59765625" style="5" customWidth="1"/>
    <col min="8" max="8" width="8.19921875" style="5" customWidth="1"/>
    <col min="9" max="9" width="8.59765625" style="5" customWidth="1"/>
    <col min="10" max="10" width="7.69921875" style="5" customWidth="1"/>
    <col min="11" max="11" width="8.59765625" style="5" customWidth="1"/>
    <col min="12" max="13" width="8.09765625" style="5" customWidth="1"/>
    <col min="14" max="14" width="10.09765625" style="5" customWidth="1"/>
    <col min="15" max="15" width="9.59765625" style="22" customWidth="1"/>
    <col min="16" max="16384" width="9" style="5"/>
  </cols>
  <sheetData>
    <row r="1" spans="1:15" ht="21.75" customHeight="1" x14ac:dyDescent="0.7">
      <c r="A1" s="105" t="s">
        <v>43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24.6" x14ac:dyDescent="0.7">
      <c r="A2" s="105" t="s">
        <v>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x14ac:dyDescent="0.6">
      <c r="A3" s="63" t="s">
        <v>38</v>
      </c>
      <c r="B3" s="106" t="s">
        <v>1</v>
      </c>
      <c r="C3" s="113" t="s">
        <v>2</v>
      </c>
      <c r="D3" s="113" t="s">
        <v>3</v>
      </c>
      <c r="E3" s="106" t="s">
        <v>44</v>
      </c>
      <c r="F3" s="107"/>
      <c r="G3" s="107"/>
      <c r="H3" s="107"/>
      <c r="I3" s="107"/>
      <c r="J3" s="107"/>
      <c r="K3" s="107"/>
      <c r="L3" s="107"/>
      <c r="M3" s="108"/>
      <c r="N3" s="64"/>
      <c r="O3" s="65"/>
    </row>
    <row r="4" spans="1:15" ht="20.399999999999999" x14ac:dyDescent="0.55000000000000004">
      <c r="A4" s="106" t="s">
        <v>0</v>
      </c>
      <c r="B4" s="111"/>
      <c r="C4" s="114"/>
      <c r="D4" s="114"/>
      <c r="E4" s="66" t="s">
        <v>4</v>
      </c>
      <c r="F4" s="67" t="s">
        <v>5</v>
      </c>
      <c r="G4" s="68" t="s">
        <v>7</v>
      </c>
      <c r="H4" s="68" t="s">
        <v>28</v>
      </c>
      <c r="I4" s="68" t="s">
        <v>9</v>
      </c>
      <c r="J4" s="68" t="s">
        <v>9</v>
      </c>
      <c r="K4" s="68" t="s">
        <v>9</v>
      </c>
      <c r="L4" s="68" t="s">
        <v>22</v>
      </c>
      <c r="M4" s="68" t="s">
        <v>26</v>
      </c>
      <c r="N4" s="69" t="s">
        <v>27</v>
      </c>
      <c r="O4" s="69" t="s">
        <v>12</v>
      </c>
    </row>
    <row r="5" spans="1:15" ht="20.399999999999999" x14ac:dyDescent="0.55000000000000004">
      <c r="A5" s="112"/>
      <c r="B5" s="112"/>
      <c r="C5" s="115"/>
      <c r="D5" s="115"/>
      <c r="E5" s="70" t="s">
        <v>42</v>
      </c>
      <c r="F5" s="71" t="s">
        <v>6</v>
      </c>
      <c r="G5" s="72" t="s">
        <v>8</v>
      </c>
      <c r="H5" s="72"/>
      <c r="I5" s="72" t="s">
        <v>15</v>
      </c>
      <c r="J5" s="73" t="s">
        <v>10</v>
      </c>
      <c r="K5" s="72" t="s">
        <v>11</v>
      </c>
      <c r="L5" s="72" t="s">
        <v>21</v>
      </c>
      <c r="M5" s="72"/>
      <c r="N5" s="72"/>
      <c r="O5" s="74"/>
    </row>
    <row r="6" spans="1:15" x14ac:dyDescent="0.6">
      <c r="A6" s="6"/>
      <c r="B6" s="7"/>
      <c r="C6" s="7" t="s">
        <v>19</v>
      </c>
      <c r="D6" s="2" t="s">
        <v>24</v>
      </c>
      <c r="E6" s="7"/>
      <c r="F6" s="8"/>
      <c r="G6" s="9"/>
      <c r="H6" s="9"/>
      <c r="I6" s="9"/>
      <c r="J6" s="9"/>
      <c r="K6" s="9"/>
      <c r="L6" s="9"/>
      <c r="M6" s="9"/>
      <c r="N6" s="9"/>
      <c r="O6" s="13">
        <v>0</v>
      </c>
    </row>
    <row r="7" spans="1:15" ht="21.75" x14ac:dyDescent="0.5">
      <c r="A7" s="10"/>
      <c r="B7" s="11"/>
      <c r="C7" s="12"/>
      <c r="D7" s="40"/>
      <c r="E7" s="11"/>
      <c r="F7" s="13"/>
      <c r="G7" s="13"/>
      <c r="H7" s="13"/>
      <c r="I7" s="13"/>
      <c r="J7" s="13"/>
      <c r="K7" s="13"/>
      <c r="L7" s="13"/>
      <c r="M7" s="13"/>
      <c r="N7" s="13"/>
      <c r="O7" s="25">
        <f>SUM(O6-N7)</f>
        <v>0</v>
      </c>
    </row>
    <row r="8" spans="1:15" ht="21.75" x14ac:dyDescent="0.5">
      <c r="A8" s="10"/>
      <c r="B8" s="11"/>
      <c r="C8" s="12"/>
      <c r="D8" s="40"/>
      <c r="E8" s="11"/>
      <c r="F8" s="13"/>
      <c r="G8" s="13"/>
      <c r="H8" s="13"/>
      <c r="I8" s="13"/>
      <c r="J8" s="13"/>
      <c r="K8" s="13"/>
      <c r="L8" s="13"/>
      <c r="M8" s="13"/>
      <c r="N8" s="13"/>
      <c r="O8" s="25">
        <f>SUM(O7-N8)</f>
        <v>0</v>
      </c>
    </row>
    <row r="9" spans="1:15" ht="21.75" x14ac:dyDescent="0.5">
      <c r="A9" s="10"/>
      <c r="B9" s="11"/>
      <c r="C9" s="12"/>
      <c r="D9" s="40"/>
      <c r="E9" s="11"/>
      <c r="F9" s="13"/>
      <c r="G9" s="13"/>
      <c r="H9" s="13"/>
      <c r="I9" s="13"/>
      <c r="J9" s="13"/>
      <c r="K9" s="13"/>
      <c r="L9" s="13"/>
      <c r="M9" s="13"/>
      <c r="N9" s="13"/>
      <c r="O9" s="25">
        <f>SUM(O8-N9)</f>
        <v>0</v>
      </c>
    </row>
    <row r="10" spans="1:15" ht="21.75" x14ac:dyDescent="0.5">
      <c r="A10" s="10"/>
      <c r="B10" s="11"/>
      <c r="C10" s="12"/>
      <c r="D10" s="40"/>
      <c r="E10" s="11"/>
      <c r="F10" s="13"/>
      <c r="G10" s="13"/>
      <c r="H10" s="13"/>
      <c r="I10" s="13"/>
      <c r="J10" s="13"/>
      <c r="K10" s="13"/>
      <c r="L10" s="13"/>
      <c r="M10" s="13"/>
      <c r="N10" s="13"/>
      <c r="O10" s="25">
        <f>SUM(O9-N10)</f>
        <v>0</v>
      </c>
    </row>
    <row r="11" spans="1:15" ht="21.75" x14ac:dyDescent="0.5">
      <c r="A11" s="10"/>
      <c r="B11" s="11"/>
      <c r="C11" s="12"/>
      <c r="D11" s="40"/>
      <c r="E11" s="11"/>
      <c r="F11" s="13"/>
      <c r="G11" s="13"/>
      <c r="H11" s="13"/>
      <c r="I11" s="13"/>
      <c r="J11" s="13"/>
      <c r="K11" s="13"/>
      <c r="L11" s="13"/>
      <c r="M11" s="13"/>
      <c r="N11" s="13"/>
      <c r="O11" s="25">
        <f>SUM(O10-N11)</f>
        <v>0</v>
      </c>
    </row>
    <row r="12" spans="1:15" ht="21.75" x14ac:dyDescent="0.5">
      <c r="A12" s="10"/>
      <c r="B12" s="11"/>
      <c r="C12" s="12"/>
      <c r="D12" s="40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25">
        <f>SUM(O11-N11:N12)</f>
        <v>0</v>
      </c>
    </row>
    <row r="13" spans="1:15" ht="21.75" x14ac:dyDescent="0.5">
      <c r="A13" s="10"/>
      <c r="B13" s="11"/>
      <c r="C13" s="12"/>
      <c r="D13" s="40"/>
      <c r="E13" s="11"/>
      <c r="F13" s="13"/>
      <c r="G13" s="13"/>
      <c r="H13" s="13"/>
      <c r="I13" s="13"/>
      <c r="J13" s="13"/>
      <c r="K13" s="13"/>
      <c r="L13" s="13"/>
      <c r="M13" s="13"/>
      <c r="N13" s="13"/>
      <c r="O13" s="25">
        <f>SUM(O12-N13)</f>
        <v>0</v>
      </c>
    </row>
    <row r="14" spans="1:15" ht="21.75" x14ac:dyDescent="0.5">
      <c r="A14" s="10"/>
      <c r="B14" s="11"/>
      <c r="C14" s="12"/>
      <c r="D14" s="40"/>
      <c r="E14" s="11"/>
      <c r="F14" s="13"/>
      <c r="G14" s="13"/>
      <c r="H14" s="13"/>
      <c r="I14" s="13"/>
      <c r="J14" s="13"/>
      <c r="K14" s="13"/>
      <c r="L14" s="13"/>
      <c r="M14" s="13"/>
      <c r="N14" s="13"/>
      <c r="O14" s="25">
        <f t="shared" ref="O14:O18" si="0">SUM(O13-N14)</f>
        <v>0</v>
      </c>
    </row>
    <row r="15" spans="1:15" ht="21.75" x14ac:dyDescent="0.5">
      <c r="A15" s="10"/>
      <c r="B15" s="11"/>
      <c r="C15" s="12"/>
      <c r="D15" s="40"/>
      <c r="E15" s="11"/>
      <c r="F15" s="13"/>
      <c r="G15" s="13"/>
      <c r="H15" s="13"/>
      <c r="I15" s="13"/>
      <c r="J15" s="13"/>
      <c r="K15" s="13"/>
      <c r="L15" s="13"/>
      <c r="M15" s="13"/>
      <c r="N15" s="13"/>
      <c r="O15" s="25">
        <f t="shared" si="0"/>
        <v>0</v>
      </c>
    </row>
    <row r="16" spans="1:15" ht="21.75" x14ac:dyDescent="0.5">
      <c r="A16" s="10"/>
      <c r="B16" s="11"/>
      <c r="C16" s="12"/>
      <c r="D16" s="40"/>
      <c r="E16" s="11"/>
      <c r="F16" s="13"/>
      <c r="G16" s="13"/>
      <c r="H16" s="13"/>
      <c r="I16" s="13"/>
      <c r="J16" s="13"/>
      <c r="K16" s="13"/>
      <c r="L16" s="13"/>
      <c r="M16" s="13"/>
      <c r="N16" s="13"/>
      <c r="O16" s="25">
        <f t="shared" si="0"/>
        <v>0</v>
      </c>
    </row>
    <row r="17" spans="1:15" x14ac:dyDescent="0.6">
      <c r="A17" s="10"/>
      <c r="B17" s="11"/>
      <c r="C17" s="12"/>
      <c r="D17" s="41"/>
      <c r="E17" s="36"/>
      <c r="F17" s="14"/>
      <c r="G17" s="14"/>
      <c r="H17" s="35"/>
      <c r="I17" s="13"/>
      <c r="J17" s="13"/>
      <c r="K17" s="13"/>
      <c r="L17" s="13"/>
      <c r="M17" s="13"/>
      <c r="N17" s="13"/>
      <c r="O17" s="25">
        <f t="shared" si="0"/>
        <v>0</v>
      </c>
    </row>
    <row r="18" spans="1:15" x14ac:dyDescent="0.6">
      <c r="A18" s="10"/>
      <c r="B18" s="11"/>
      <c r="C18" s="12"/>
      <c r="D18" s="40"/>
      <c r="E18" s="11"/>
      <c r="F18" s="13"/>
      <c r="G18" s="13"/>
      <c r="H18" s="13"/>
      <c r="I18" s="13"/>
      <c r="J18" s="13"/>
      <c r="K18" s="13"/>
      <c r="L18" s="13"/>
      <c r="M18" s="13"/>
      <c r="N18" s="13"/>
      <c r="O18" s="25">
        <f t="shared" si="0"/>
        <v>0</v>
      </c>
    </row>
    <row r="19" spans="1:15" x14ac:dyDescent="0.6">
      <c r="A19" s="10"/>
      <c r="B19" s="11"/>
      <c r="C19" s="12"/>
      <c r="D19" s="40"/>
      <c r="E19" s="24"/>
      <c r="F19" s="13"/>
      <c r="G19" s="13"/>
      <c r="H19" s="13"/>
      <c r="I19" s="13"/>
      <c r="J19" s="13"/>
      <c r="K19" s="13"/>
      <c r="L19" s="13"/>
      <c r="M19" s="13"/>
      <c r="N19" s="13"/>
      <c r="O19" s="25">
        <f t="shared" ref="O19:O22" si="1">SUM(O18-N19)</f>
        <v>0</v>
      </c>
    </row>
    <row r="20" spans="1:15" x14ac:dyDescent="0.6">
      <c r="A20" s="10"/>
      <c r="B20" s="11"/>
      <c r="C20" s="12"/>
      <c r="D20" s="40"/>
      <c r="E20" s="24"/>
      <c r="F20" s="13"/>
      <c r="G20" s="13"/>
      <c r="H20" s="13"/>
      <c r="I20" s="13"/>
      <c r="J20" s="13"/>
      <c r="K20" s="13"/>
      <c r="L20" s="13"/>
      <c r="M20" s="13"/>
      <c r="N20" s="13"/>
      <c r="O20" s="25">
        <f t="shared" si="1"/>
        <v>0</v>
      </c>
    </row>
    <row r="21" spans="1:15" x14ac:dyDescent="0.6">
      <c r="A21" s="10"/>
      <c r="B21" s="11"/>
      <c r="C21" s="12"/>
      <c r="D21" s="40"/>
      <c r="E21" s="24"/>
      <c r="F21" s="13"/>
      <c r="G21" s="13"/>
      <c r="H21" s="13"/>
      <c r="I21" s="13"/>
      <c r="J21" s="13"/>
      <c r="K21" s="13"/>
      <c r="L21" s="13"/>
      <c r="M21" s="13"/>
      <c r="N21" s="13"/>
      <c r="O21" s="25">
        <f t="shared" si="1"/>
        <v>0</v>
      </c>
    </row>
    <row r="22" spans="1:15" x14ac:dyDescent="0.6">
      <c r="A22" s="10"/>
      <c r="B22" s="11"/>
      <c r="C22" s="12"/>
      <c r="D22" s="40"/>
      <c r="E22" s="24"/>
      <c r="F22" s="13"/>
      <c r="G22" s="13"/>
      <c r="H22" s="13"/>
      <c r="I22" s="13"/>
      <c r="J22" s="13"/>
      <c r="K22" s="13"/>
      <c r="L22" s="13"/>
      <c r="M22" s="13"/>
      <c r="N22" s="13"/>
      <c r="O22" s="25">
        <f t="shared" si="1"/>
        <v>0</v>
      </c>
    </row>
    <row r="23" spans="1:15" x14ac:dyDescent="0.6">
      <c r="A23" s="10"/>
      <c r="B23" s="11"/>
      <c r="C23" s="12"/>
      <c r="D23" s="40"/>
      <c r="E23" s="24"/>
      <c r="F23" s="13"/>
      <c r="G23" s="13"/>
      <c r="H23" s="13"/>
      <c r="I23" s="13"/>
      <c r="J23" s="13"/>
      <c r="K23" s="13"/>
      <c r="L23" s="13"/>
      <c r="M23" s="13"/>
      <c r="N23" s="13"/>
      <c r="O23" s="25">
        <f>SUM(O22-N23)</f>
        <v>0</v>
      </c>
    </row>
    <row r="24" spans="1:15" x14ac:dyDescent="0.6">
      <c r="A24" s="26"/>
      <c r="B24" s="23"/>
      <c r="C24" s="27"/>
      <c r="D24" s="39"/>
      <c r="E24" s="37"/>
      <c r="F24" s="28"/>
      <c r="G24" s="28"/>
      <c r="H24" s="28"/>
      <c r="I24" s="28"/>
      <c r="J24" s="28"/>
      <c r="K24" s="28"/>
      <c r="L24" s="28"/>
      <c r="M24" s="28"/>
      <c r="N24" s="28"/>
      <c r="O24" s="25">
        <f t="shared" ref="O24:O25" si="2">SUM(O23-N24)</f>
        <v>0</v>
      </c>
    </row>
    <row r="25" spans="1:15" x14ac:dyDescent="0.6">
      <c r="A25" s="26"/>
      <c r="B25" s="23"/>
      <c r="C25" s="27"/>
      <c r="D25" s="39"/>
      <c r="E25" s="37"/>
      <c r="F25" s="28"/>
      <c r="G25" s="28"/>
      <c r="H25" s="28"/>
      <c r="I25" s="28"/>
      <c r="J25" s="28"/>
      <c r="K25" s="28"/>
      <c r="L25" s="28"/>
      <c r="M25" s="28"/>
      <c r="N25" s="28"/>
      <c r="O25" s="25">
        <f t="shared" si="2"/>
        <v>0</v>
      </c>
    </row>
    <row r="26" spans="1:15" x14ac:dyDescent="0.6">
      <c r="A26" s="75"/>
      <c r="B26" s="76"/>
      <c r="C26" s="77"/>
      <c r="D26" s="78" t="s">
        <v>37</v>
      </c>
      <c r="E26" s="79">
        <f>SUM(E7:E25)</f>
        <v>0</v>
      </c>
      <c r="F26" s="80">
        <f>SUM(F7:F25)</f>
        <v>0</v>
      </c>
      <c r="G26" s="80"/>
      <c r="H26" s="80">
        <f t="shared" ref="H26:N26" si="3">SUM(H7:H25)</f>
        <v>0</v>
      </c>
      <c r="I26" s="80">
        <f t="shared" si="3"/>
        <v>0</v>
      </c>
      <c r="J26" s="80">
        <f t="shared" si="3"/>
        <v>0</v>
      </c>
      <c r="K26" s="80">
        <f t="shared" si="3"/>
        <v>0</v>
      </c>
      <c r="L26" s="80">
        <f t="shared" si="3"/>
        <v>0</v>
      </c>
      <c r="M26" s="80">
        <f t="shared" si="3"/>
        <v>0</v>
      </c>
      <c r="N26" s="80">
        <f t="shared" si="3"/>
        <v>0</v>
      </c>
      <c r="O26" s="76"/>
    </row>
    <row r="27" spans="1:15" x14ac:dyDescent="0.6">
      <c r="A27" s="43"/>
      <c r="B27" s="109"/>
      <c r="C27" s="109"/>
      <c r="D27" s="109"/>
      <c r="E27" s="44"/>
      <c r="F27" s="110"/>
      <c r="G27" s="110"/>
      <c r="H27" s="110"/>
      <c r="I27" s="110"/>
      <c r="J27" s="110"/>
      <c r="K27" s="110"/>
      <c r="L27" s="110"/>
      <c r="M27" s="45"/>
      <c r="N27" s="45"/>
      <c r="O27" s="46"/>
    </row>
    <row r="28" spans="1:15" ht="20.399999999999999" x14ac:dyDescent="0.55000000000000004">
      <c r="A28" s="109"/>
      <c r="B28" s="109"/>
      <c r="C28" s="109"/>
      <c r="D28" s="109"/>
      <c r="E28" s="47"/>
      <c r="F28" s="48"/>
      <c r="G28" s="1"/>
      <c r="H28" s="1"/>
      <c r="I28" s="1"/>
      <c r="J28" s="1"/>
      <c r="K28" s="1"/>
      <c r="L28" s="1"/>
      <c r="M28" s="1"/>
      <c r="N28" s="1"/>
      <c r="O28" s="1"/>
    </row>
    <row r="29" spans="1:15" ht="20.399999999999999" x14ac:dyDescent="0.55000000000000004">
      <c r="A29" s="109"/>
      <c r="B29" s="109"/>
      <c r="C29" s="109"/>
      <c r="D29" s="109"/>
      <c r="E29" s="47"/>
      <c r="F29" s="49"/>
      <c r="G29" s="1"/>
      <c r="H29" s="1"/>
      <c r="I29" s="1"/>
      <c r="J29" s="50"/>
      <c r="K29" s="1"/>
      <c r="L29" s="1"/>
      <c r="M29" s="1"/>
      <c r="N29" s="1"/>
      <c r="O29" s="4"/>
    </row>
    <row r="30" spans="1:15" x14ac:dyDescent="0.6">
      <c r="A30" s="51"/>
      <c r="B30" s="52"/>
      <c r="C30" s="52"/>
      <c r="D30" s="47"/>
      <c r="E30" s="52"/>
      <c r="F30" s="53"/>
      <c r="G30" s="54"/>
      <c r="H30" s="54"/>
      <c r="I30" s="54"/>
      <c r="J30" s="54"/>
      <c r="K30" s="54"/>
      <c r="L30" s="54"/>
      <c r="M30" s="54"/>
      <c r="N30" s="54"/>
      <c r="O30" s="19"/>
    </row>
    <row r="31" spans="1:15" x14ac:dyDescent="0.6">
      <c r="A31" s="16"/>
      <c r="B31" s="17"/>
      <c r="C31" s="18"/>
      <c r="D31" s="55"/>
      <c r="E31" s="17"/>
      <c r="F31" s="19"/>
      <c r="G31" s="19"/>
      <c r="H31" s="19"/>
      <c r="I31" s="19"/>
      <c r="J31" s="19"/>
      <c r="K31" s="19"/>
      <c r="L31" s="19"/>
      <c r="M31" s="19"/>
      <c r="N31" s="19"/>
      <c r="O31" s="56"/>
    </row>
    <row r="32" spans="1:15" x14ac:dyDescent="0.6">
      <c r="A32" s="16"/>
      <c r="B32" s="17"/>
      <c r="C32" s="18"/>
      <c r="D32" s="55"/>
      <c r="E32" s="17"/>
      <c r="F32" s="19"/>
      <c r="G32" s="19"/>
      <c r="H32" s="19"/>
      <c r="I32" s="19"/>
      <c r="J32" s="19"/>
      <c r="K32" s="19"/>
      <c r="L32" s="19"/>
      <c r="M32" s="19"/>
      <c r="N32" s="19"/>
      <c r="O32" s="56"/>
    </row>
    <row r="33" spans="1:15" x14ac:dyDescent="0.6">
      <c r="A33" s="16"/>
      <c r="B33" s="17"/>
      <c r="C33" s="18"/>
      <c r="D33" s="55"/>
      <c r="E33" s="17"/>
      <c r="F33" s="19"/>
      <c r="G33" s="19"/>
      <c r="H33" s="19"/>
      <c r="I33" s="19"/>
      <c r="J33" s="19"/>
      <c r="K33" s="19"/>
      <c r="L33" s="19"/>
      <c r="M33" s="19"/>
      <c r="N33" s="19"/>
      <c r="O33" s="56"/>
    </row>
    <row r="34" spans="1:15" x14ac:dyDescent="0.6">
      <c r="A34" s="16"/>
      <c r="B34" s="17"/>
      <c r="C34" s="18"/>
      <c r="D34" s="55"/>
      <c r="E34" s="17"/>
      <c r="F34" s="19"/>
      <c r="G34" s="19"/>
      <c r="H34" s="19"/>
      <c r="I34" s="19"/>
      <c r="J34" s="19"/>
      <c r="K34" s="19"/>
      <c r="L34" s="19"/>
      <c r="M34" s="19"/>
      <c r="N34" s="19"/>
      <c r="O34" s="56"/>
    </row>
    <row r="35" spans="1:15" x14ac:dyDescent="0.6">
      <c r="A35" s="16"/>
      <c r="B35" s="17"/>
      <c r="C35" s="18"/>
      <c r="D35" s="55"/>
      <c r="E35" s="17"/>
      <c r="F35" s="19"/>
      <c r="G35" s="19"/>
      <c r="H35" s="19"/>
      <c r="I35" s="19"/>
      <c r="J35" s="19"/>
      <c r="K35" s="19"/>
      <c r="L35" s="19"/>
      <c r="M35" s="19"/>
      <c r="N35" s="19"/>
      <c r="O35" s="56"/>
    </row>
    <row r="36" spans="1:15" x14ac:dyDescent="0.6">
      <c r="A36" s="16"/>
      <c r="B36" s="17"/>
      <c r="C36" s="18"/>
      <c r="D36" s="55"/>
      <c r="E36" s="17"/>
      <c r="F36" s="19"/>
      <c r="G36" s="19"/>
      <c r="H36" s="19"/>
      <c r="I36" s="19"/>
      <c r="J36" s="19"/>
      <c r="K36" s="19"/>
      <c r="L36" s="19"/>
      <c r="M36" s="19"/>
      <c r="N36" s="19"/>
      <c r="O36" s="56"/>
    </row>
    <row r="37" spans="1:15" x14ac:dyDescent="0.6">
      <c r="A37" s="16"/>
      <c r="B37" s="17"/>
      <c r="C37" s="18"/>
      <c r="D37" s="55"/>
      <c r="E37" s="17"/>
      <c r="F37" s="19"/>
      <c r="G37" s="19"/>
      <c r="H37" s="19"/>
      <c r="I37" s="19"/>
      <c r="J37" s="19"/>
      <c r="K37" s="19"/>
      <c r="L37" s="19"/>
      <c r="M37" s="19"/>
      <c r="N37" s="19"/>
      <c r="O37" s="56"/>
    </row>
    <row r="38" spans="1:15" x14ac:dyDescent="0.6">
      <c r="A38" s="16"/>
      <c r="B38" s="17"/>
      <c r="C38" s="18"/>
      <c r="D38" s="55"/>
      <c r="E38" s="17"/>
      <c r="F38" s="19"/>
      <c r="G38" s="19"/>
      <c r="H38" s="19"/>
      <c r="I38" s="19"/>
      <c r="J38" s="19"/>
      <c r="K38" s="19"/>
      <c r="L38" s="19"/>
      <c r="M38" s="19"/>
      <c r="N38" s="19"/>
      <c r="O38" s="56"/>
    </row>
    <row r="39" spans="1:15" x14ac:dyDescent="0.6">
      <c r="A39" s="16"/>
      <c r="B39" s="17"/>
      <c r="C39" s="18"/>
      <c r="D39" s="55"/>
      <c r="E39" s="17"/>
      <c r="F39" s="19"/>
      <c r="G39" s="19"/>
      <c r="H39" s="19"/>
      <c r="I39" s="19"/>
      <c r="J39" s="19"/>
      <c r="K39" s="19"/>
      <c r="L39" s="19"/>
      <c r="M39" s="19"/>
      <c r="N39" s="19"/>
      <c r="O39" s="56"/>
    </row>
    <row r="40" spans="1:15" x14ac:dyDescent="0.6">
      <c r="A40" s="16"/>
      <c r="B40" s="17"/>
      <c r="C40" s="18"/>
      <c r="D40" s="55"/>
      <c r="E40" s="17"/>
      <c r="F40" s="19"/>
      <c r="G40" s="19"/>
      <c r="H40" s="19"/>
      <c r="I40" s="19"/>
      <c r="J40" s="19"/>
      <c r="K40" s="19"/>
      <c r="L40" s="19"/>
      <c r="M40" s="19"/>
      <c r="N40" s="19"/>
      <c r="O40" s="56"/>
    </row>
    <row r="41" spans="1:15" x14ac:dyDescent="0.6">
      <c r="A41" s="16"/>
      <c r="B41" s="17"/>
      <c r="C41" s="18"/>
      <c r="D41" s="57"/>
      <c r="E41" s="58"/>
      <c r="F41" s="34"/>
      <c r="G41" s="34"/>
      <c r="H41" s="59"/>
      <c r="I41" s="19"/>
      <c r="J41" s="19"/>
      <c r="K41" s="19"/>
      <c r="L41" s="19"/>
      <c r="M41" s="19"/>
      <c r="N41" s="19"/>
      <c r="O41" s="56"/>
    </row>
    <row r="42" spans="1:15" x14ac:dyDescent="0.6">
      <c r="A42" s="16"/>
      <c r="B42" s="17"/>
      <c r="C42" s="18"/>
      <c r="D42" s="55"/>
      <c r="E42" s="17"/>
      <c r="F42" s="19"/>
      <c r="G42" s="19"/>
      <c r="H42" s="19"/>
      <c r="I42" s="19"/>
      <c r="J42" s="19"/>
      <c r="K42" s="19"/>
      <c r="L42" s="19"/>
      <c r="M42" s="19"/>
      <c r="N42" s="19"/>
      <c r="O42" s="56"/>
    </row>
    <row r="43" spans="1:15" x14ac:dyDescent="0.6">
      <c r="A43" s="16"/>
      <c r="B43" s="17"/>
      <c r="C43" s="18"/>
      <c r="D43" s="55"/>
      <c r="E43" s="60"/>
      <c r="F43" s="19"/>
      <c r="G43" s="19"/>
      <c r="H43" s="19"/>
      <c r="I43" s="19"/>
      <c r="J43" s="19"/>
      <c r="K43" s="19"/>
      <c r="L43" s="19"/>
      <c r="M43" s="19"/>
      <c r="N43" s="19"/>
      <c r="O43" s="56"/>
    </row>
    <row r="44" spans="1:15" x14ac:dyDescent="0.6">
      <c r="A44" s="16"/>
      <c r="B44" s="17"/>
      <c r="C44" s="18"/>
      <c r="D44" s="55"/>
      <c r="E44" s="60"/>
      <c r="F44" s="19"/>
      <c r="G44" s="19"/>
      <c r="H44" s="19"/>
      <c r="I44" s="19"/>
      <c r="J44" s="19"/>
      <c r="K44" s="19"/>
      <c r="L44" s="19"/>
      <c r="M44" s="19"/>
      <c r="N44" s="19"/>
      <c r="O44" s="56"/>
    </row>
    <row r="45" spans="1:15" x14ac:dyDescent="0.6">
      <c r="A45" s="16"/>
      <c r="B45" s="17"/>
      <c r="C45" s="18"/>
      <c r="D45" s="55"/>
      <c r="E45" s="60"/>
      <c r="F45" s="19"/>
      <c r="G45" s="19"/>
      <c r="H45" s="19"/>
      <c r="I45" s="19"/>
      <c r="J45" s="19"/>
      <c r="K45" s="19"/>
      <c r="L45" s="19"/>
      <c r="M45" s="19"/>
      <c r="N45" s="19"/>
      <c r="O45" s="56"/>
    </row>
    <row r="46" spans="1:15" x14ac:dyDescent="0.6">
      <c r="A46" s="16"/>
      <c r="B46" s="17"/>
      <c r="C46" s="18"/>
      <c r="D46" s="55"/>
      <c r="E46" s="60"/>
      <c r="F46" s="19"/>
      <c r="G46" s="19"/>
      <c r="H46" s="19"/>
      <c r="I46" s="19"/>
      <c r="J46" s="19"/>
      <c r="K46" s="19"/>
      <c r="L46" s="19"/>
      <c r="M46" s="19"/>
      <c r="N46" s="19"/>
      <c r="O46" s="56"/>
    </row>
    <row r="47" spans="1:15" x14ac:dyDescent="0.6">
      <c r="A47" s="16"/>
      <c r="B47" s="17"/>
      <c r="C47" s="18"/>
      <c r="D47" s="55"/>
      <c r="E47" s="60"/>
      <c r="F47" s="19"/>
      <c r="G47" s="19"/>
      <c r="H47" s="19"/>
      <c r="I47" s="19"/>
      <c r="J47" s="19"/>
      <c r="K47" s="19"/>
      <c r="L47" s="19"/>
      <c r="M47" s="19"/>
      <c r="N47" s="19"/>
      <c r="O47" s="56"/>
    </row>
    <row r="48" spans="1:15" x14ac:dyDescent="0.6">
      <c r="A48" s="16"/>
      <c r="B48" s="17"/>
      <c r="C48" s="18"/>
      <c r="D48" s="55"/>
      <c r="E48" s="60"/>
      <c r="F48" s="19"/>
      <c r="G48" s="19"/>
      <c r="H48" s="19"/>
      <c r="I48" s="19"/>
      <c r="J48" s="19"/>
      <c r="K48" s="19"/>
      <c r="L48" s="19"/>
      <c r="M48" s="19"/>
      <c r="N48" s="19"/>
      <c r="O48" s="56"/>
    </row>
    <row r="49" spans="1:15" x14ac:dyDescent="0.6">
      <c r="A49" s="16"/>
      <c r="B49" s="17"/>
      <c r="C49" s="18"/>
      <c r="D49" s="55"/>
      <c r="E49" s="60"/>
      <c r="F49" s="19"/>
      <c r="G49" s="19"/>
      <c r="H49" s="19"/>
      <c r="I49" s="19"/>
      <c r="J49" s="19"/>
      <c r="K49" s="19"/>
      <c r="L49" s="19"/>
      <c r="M49" s="19"/>
      <c r="N49" s="19"/>
      <c r="O49" s="56"/>
    </row>
    <row r="50" spans="1:15" x14ac:dyDescent="0.6">
      <c r="A50" s="16"/>
      <c r="B50" s="17"/>
      <c r="C50" s="18"/>
      <c r="D50" s="55"/>
      <c r="E50" s="60"/>
      <c r="F50" s="19"/>
      <c r="G50" s="19"/>
      <c r="H50" s="19"/>
      <c r="I50" s="19"/>
      <c r="J50" s="19"/>
      <c r="K50" s="19"/>
      <c r="L50" s="19"/>
      <c r="M50" s="19"/>
      <c r="N50" s="19"/>
      <c r="O50" s="61"/>
    </row>
    <row r="51" spans="1:15" x14ac:dyDescent="0.6">
      <c r="A51" s="16"/>
      <c r="B51" s="17"/>
      <c r="C51" s="18"/>
      <c r="D51" s="55"/>
      <c r="E51" s="62"/>
      <c r="F51" s="20"/>
      <c r="G51" s="20"/>
      <c r="H51" s="20"/>
      <c r="I51" s="20"/>
      <c r="J51" s="20"/>
      <c r="K51" s="20"/>
      <c r="L51" s="20"/>
      <c r="M51" s="20"/>
      <c r="N51" s="20"/>
      <c r="O51" s="17"/>
    </row>
    <row r="52" spans="1:15" x14ac:dyDescent="0.6">
      <c r="A52" s="16"/>
      <c r="B52" s="17"/>
      <c r="C52" s="18"/>
      <c r="D52" s="17"/>
      <c r="E52" s="17"/>
      <c r="F52" s="19"/>
      <c r="G52" s="19"/>
      <c r="H52" s="19"/>
      <c r="I52" s="19"/>
      <c r="J52" s="19"/>
      <c r="K52" s="19"/>
      <c r="L52" s="19"/>
      <c r="M52" s="19"/>
      <c r="N52" s="19"/>
      <c r="O52" s="17"/>
    </row>
    <row r="53" spans="1:15" x14ac:dyDescent="0.6">
      <c r="A53" s="16"/>
      <c r="B53" s="17"/>
      <c r="C53" s="18"/>
      <c r="D53" s="17"/>
      <c r="E53" s="17"/>
      <c r="F53" s="19"/>
      <c r="G53" s="19"/>
      <c r="H53" s="19"/>
      <c r="I53" s="19"/>
      <c r="J53" s="19"/>
      <c r="K53" s="19"/>
      <c r="L53" s="19"/>
      <c r="M53" s="19"/>
      <c r="N53" s="19"/>
      <c r="O53" s="17"/>
    </row>
    <row r="54" spans="1:15" x14ac:dyDescent="0.6">
      <c r="A54" s="16"/>
      <c r="B54" s="17"/>
      <c r="C54" s="18"/>
      <c r="D54" s="17"/>
      <c r="E54" s="17"/>
      <c r="F54" s="19"/>
      <c r="G54" s="19"/>
      <c r="H54" s="19"/>
      <c r="I54" s="19"/>
      <c r="J54" s="19"/>
      <c r="K54" s="19"/>
      <c r="L54" s="19"/>
      <c r="M54" s="19"/>
      <c r="N54" s="19"/>
      <c r="O54" s="17"/>
    </row>
    <row r="55" spans="1:15" x14ac:dyDescent="0.6">
      <c r="A55" s="16"/>
      <c r="B55" s="17"/>
      <c r="C55" s="18"/>
      <c r="D55" s="17"/>
      <c r="E55" s="17"/>
      <c r="F55" s="19"/>
      <c r="G55" s="19"/>
      <c r="H55" s="19"/>
      <c r="I55" s="19"/>
      <c r="J55" s="19"/>
      <c r="K55" s="19"/>
      <c r="L55" s="19"/>
      <c r="M55" s="19"/>
      <c r="N55" s="19"/>
      <c r="O55" s="17"/>
    </row>
    <row r="56" spans="1:15" x14ac:dyDescent="0.6">
      <c r="A56" s="16"/>
      <c r="B56" s="17"/>
      <c r="C56" s="18"/>
      <c r="D56" s="17"/>
      <c r="E56" s="17"/>
      <c r="F56" s="19"/>
      <c r="G56" s="19"/>
      <c r="H56" s="19"/>
      <c r="I56" s="19"/>
      <c r="J56" s="19"/>
      <c r="K56" s="19"/>
      <c r="L56" s="19"/>
      <c r="M56" s="19"/>
      <c r="N56" s="19"/>
      <c r="O56" s="17"/>
    </row>
    <row r="57" spans="1:15" x14ac:dyDescent="0.6">
      <c r="A57" s="16"/>
      <c r="B57" s="17"/>
      <c r="C57" s="18"/>
      <c r="D57" s="17"/>
      <c r="E57" s="17"/>
      <c r="F57" s="19"/>
      <c r="G57" s="19"/>
      <c r="H57" s="19"/>
      <c r="I57" s="19"/>
      <c r="J57" s="19"/>
      <c r="K57" s="19"/>
      <c r="L57" s="19"/>
      <c r="M57" s="19"/>
      <c r="N57" s="19"/>
      <c r="O57" s="17"/>
    </row>
    <row r="58" spans="1:15" x14ac:dyDescent="0.6">
      <c r="A58" s="16"/>
      <c r="B58" s="17"/>
      <c r="C58" s="18"/>
      <c r="D58" s="17"/>
      <c r="E58" s="17"/>
      <c r="F58" s="19"/>
      <c r="G58" s="19"/>
      <c r="H58" s="19"/>
      <c r="I58" s="19"/>
      <c r="J58" s="19"/>
      <c r="K58" s="19"/>
      <c r="L58" s="19"/>
      <c r="M58" s="19"/>
      <c r="N58" s="19"/>
      <c r="O58" s="17"/>
    </row>
    <row r="59" spans="1:15" x14ac:dyDescent="0.6">
      <c r="A59" s="16"/>
      <c r="B59" s="17"/>
      <c r="C59" s="18"/>
      <c r="D59" s="17"/>
      <c r="E59" s="17"/>
      <c r="F59" s="19"/>
      <c r="G59" s="19"/>
      <c r="H59" s="19"/>
      <c r="I59" s="19"/>
      <c r="J59" s="19"/>
      <c r="K59" s="19"/>
      <c r="L59" s="19"/>
      <c r="M59" s="19"/>
      <c r="N59" s="19"/>
      <c r="O59" s="17"/>
    </row>
    <row r="60" spans="1:15" x14ac:dyDescent="0.6">
      <c r="A60" s="16"/>
      <c r="B60" s="17"/>
      <c r="C60" s="18"/>
      <c r="D60" s="33"/>
      <c r="E60" s="33"/>
      <c r="F60" s="34"/>
      <c r="G60" s="34"/>
      <c r="H60" s="34"/>
      <c r="I60" s="19"/>
      <c r="J60" s="19"/>
      <c r="K60" s="19"/>
      <c r="L60" s="19"/>
      <c r="M60" s="19"/>
      <c r="N60" s="19"/>
      <c r="O60" s="17"/>
    </row>
    <row r="61" spans="1:15" x14ac:dyDescent="0.6">
      <c r="A61" s="16"/>
      <c r="B61" s="17"/>
      <c r="C61" s="18"/>
      <c r="D61" s="17"/>
      <c r="E61" s="17"/>
      <c r="F61" s="19"/>
      <c r="G61" s="19"/>
      <c r="H61" s="19"/>
      <c r="I61" s="19"/>
      <c r="J61" s="19"/>
      <c r="K61" s="19"/>
      <c r="L61" s="19"/>
      <c r="M61" s="19"/>
      <c r="N61" s="19"/>
      <c r="O61" s="17"/>
    </row>
    <row r="62" spans="1:15" x14ac:dyDescent="0.6">
      <c r="A62" s="16"/>
      <c r="B62" s="17"/>
      <c r="C62" s="18"/>
      <c r="D62" s="17"/>
      <c r="E62" s="17"/>
      <c r="F62" s="19"/>
      <c r="G62" s="19"/>
      <c r="H62" s="19"/>
      <c r="I62" s="19"/>
      <c r="J62" s="19"/>
      <c r="K62" s="19"/>
      <c r="L62" s="19"/>
      <c r="M62" s="19"/>
      <c r="N62" s="19"/>
      <c r="O62" s="17"/>
    </row>
    <row r="63" spans="1:15" x14ac:dyDescent="0.6">
      <c r="A63" s="16"/>
      <c r="B63" s="17"/>
      <c r="C63" s="18"/>
      <c r="D63" s="17"/>
      <c r="E63" s="17"/>
      <c r="F63" s="19"/>
      <c r="G63" s="19"/>
      <c r="H63" s="19"/>
      <c r="I63" s="19"/>
      <c r="J63" s="19"/>
      <c r="K63" s="19"/>
      <c r="L63" s="19"/>
      <c r="M63" s="19"/>
      <c r="N63" s="19"/>
      <c r="O63" s="17"/>
    </row>
    <row r="64" spans="1:15" x14ac:dyDescent="0.6">
      <c r="A64" s="16"/>
      <c r="B64" s="17"/>
      <c r="C64" s="18"/>
      <c r="D64" s="17"/>
      <c r="E64" s="17"/>
      <c r="F64" s="19"/>
      <c r="G64" s="19"/>
      <c r="H64" s="19"/>
      <c r="I64" s="19"/>
      <c r="J64" s="19"/>
      <c r="K64" s="19"/>
      <c r="L64" s="19"/>
      <c r="M64" s="19"/>
      <c r="N64" s="19"/>
      <c r="O64" s="17"/>
    </row>
    <row r="65" spans="1:15" x14ac:dyDescent="0.6">
      <c r="A65" s="16"/>
      <c r="B65" s="17"/>
      <c r="C65" s="18"/>
      <c r="D65" s="17"/>
      <c r="E65" s="17"/>
      <c r="F65" s="19"/>
      <c r="G65" s="19"/>
      <c r="H65" s="19"/>
      <c r="I65" s="19"/>
      <c r="J65" s="19"/>
      <c r="K65" s="19"/>
      <c r="L65" s="19"/>
      <c r="M65" s="19"/>
      <c r="N65" s="19"/>
      <c r="O65" s="17"/>
    </row>
    <row r="66" spans="1:15" x14ac:dyDescent="0.6">
      <c r="A66" s="16"/>
      <c r="B66" s="17"/>
      <c r="C66" s="18"/>
      <c r="D66" s="17"/>
      <c r="E66" s="17"/>
      <c r="F66" s="19"/>
      <c r="G66" s="19"/>
      <c r="H66" s="19"/>
      <c r="I66" s="19"/>
      <c r="J66" s="19"/>
      <c r="K66" s="19"/>
      <c r="L66" s="19"/>
      <c r="M66" s="19"/>
      <c r="N66" s="19"/>
      <c r="O66" s="17"/>
    </row>
    <row r="67" spans="1:15" x14ac:dyDescent="0.6">
      <c r="A67" s="16"/>
      <c r="B67" s="17"/>
      <c r="C67" s="18"/>
      <c r="D67" s="17"/>
      <c r="E67" s="17"/>
      <c r="F67" s="19"/>
      <c r="G67" s="19"/>
      <c r="H67" s="19"/>
      <c r="I67" s="19"/>
      <c r="J67" s="19"/>
      <c r="K67" s="19"/>
      <c r="L67" s="19"/>
      <c r="M67" s="19"/>
      <c r="N67" s="19"/>
      <c r="O67" s="17"/>
    </row>
    <row r="68" spans="1:15" x14ac:dyDescent="0.6">
      <c r="A68" s="16"/>
      <c r="B68" s="17"/>
      <c r="C68" s="18"/>
      <c r="D68" s="17"/>
      <c r="E68" s="17"/>
      <c r="F68" s="19"/>
      <c r="G68" s="19"/>
      <c r="H68" s="19"/>
      <c r="I68" s="19"/>
      <c r="J68" s="19"/>
      <c r="K68" s="19"/>
      <c r="L68" s="19"/>
      <c r="M68" s="19"/>
      <c r="N68" s="19"/>
      <c r="O68" s="17"/>
    </row>
    <row r="69" spans="1:15" x14ac:dyDescent="0.6">
      <c r="A69" s="29"/>
      <c r="B69" s="30"/>
      <c r="C69" s="31"/>
      <c r="D69" s="30"/>
      <c r="E69" s="30"/>
      <c r="F69" s="21"/>
      <c r="G69" s="21"/>
      <c r="H69" s="21"/>
      <c r="I69" s="21"/>
      <c r="J69" s="21"/>
      <c r="K69" s="21"/>
      <c r="L69" s="21"/>
      <c r="M69" s="21"/>
      <c r="N69" s="21"/>
      <c r="O69" s="17"/>
    </row>
    <row r="70" spans="1:15" x14ac:dyDescent="0.6">
      <c r="A70" s="29"/>
      <c r="B70" s="30"/>
      <c r="C70" s="31"/>
      <c r="D70" s="30"/>
      <c r="E70" s="30"/>
      <c r="F70" s="21"/>
      <c r="G70" s="21"/>
      <c r="H70" s="21"/>
      <c r="I70" s="21"/>
      <c r="J70" s="21"/>
      <c r="K70" s="21"/>
      <c r="L70" s="21"/>
      <c r="M70" s="21"/>
      <c r="N70" s="21"/>
      <c r="O70" s="17"/>
    </row>
    <row r="71" spans="1:15" x14ac:dyDescent="0.6">
      <c r="A71" s="29"/>
      <c r="B71" s="30"/>
      <c r="C71" s="31"/>
      <c r="D71" s="30"/>
      <c r="E71" s="30"/>
      <c r="F71" s="21"/>
      <c r="G71" s="21"/>
      <c r="H71" s="21"/>
      <c r="I71" s="21"/>
      <c r="J71" s="21"/>
      <c r="K71" s="21"/>
      <c r="L71" s="21"/>
      <c r="M71" s="21"/>
      <c r="N71" s="21"/>
      <c r="O71" s="17"/>
    </row>
    <row r="72" spans="1:15" x14ac:dyDescent="0.6">
      <c r="A72" s="29"/>
      <c r="B72" s="30"/>
      <c r="C72" s="31"/>
      <c r="D72" s="30"/>
      <c r="E72" s="30"/>
      <c r="F72" s="21"/>
      <c r="G72" s="21"/>
      <c r="H72" s="21"/>
      <c r="I72" s="21"/>
      <c r="J72" s="21"/>
      <c r="K72" s="21"/>
      <c r="L72" s="21"/>
      <c r="M72" s="21"/>
      <c r="N72" s="21"/>
      <c r="O72" s="17"/>
    </row>
    <row r="73" spans="1:15" x14ac:dyDescent="0.6">
      <c r="A73" s="29"/>
      <c r="B73" s="30"/>
      <c r="C73" s="31"/>
      <c r="D73" s="30"/>
      <c r="E73" s="30"/>
      <c r="F73" s="21"/>
      <c r="G73" s="21"/>
      <c r="H73" s="21"/>
      <c r="I73" s="21"/>
      <c r="J73" s="21"/>
      <c r="K73" s="21"/>
      <c r="L73" s="21"/>
      <c r="M73" s="21"/>
      <c r="N73" s="21"/>
      <c r="O73" s="17"/>
    </row>
    <row r="74" spans="1:15" x14ac:dyDescent="0.6">
      <c r="A74" s="29"/>
      <c r="B74" s="30"/>
      <c r="C74" s="31"/>
      <c r="D74" s="30"/>
      <c r="E74" s="30"/>
      <c r="F74" s="21"/>
      <c r="G74" s="21"/>
      <c r="H74" s="21"/>
      <c r="I74" s="21"/>
      <c r="J74" s="21"/>
      <c r="K74" s="21"/>
      <c r="L74" s="21"/>
      <c r="M74" s="21"/>
      <c r="N74" s="21"/>
      <c r="O74" s="17"/>
    </row>
    <row r="75" spans="1:15" x14ac:dyDescent="0.6">
      <c r="A75" s="16"/>
      <c r="B75" s="17"/>
      <c r="C75" s="18"/>
      <c r="D75" s="17"/>
      <c r="E75" s="17"/>
      <c r="F75" s="19"/>
      <c r="G75" s="19"/>
      <c r="H75" s="19"/>
      <c r="I75" s="19"/>
      <c r="J75" s="19"/>
      <c r="K75" s="19"/>
      <c r="L75" s="19"/>
      <c r="M75" s="19"/>
      <c r="N75" s="19"/>
      <c r="O75" s="17"/>
    </row>
    <row r="76" spans="1:15" x14ac:dyDescent="0.6">
      <c r="A76" s="16"/>
      <c r="B76" s="17"/>
      <c r="C76" s="18"/>
      <c r="D76" s="17"/>
      <c r="E76" s="17"/>
      <c r="F76" s="19"/>
      <c r="G76" s="19"/>
      <c r="H76" s="19"/>
      <c r="I76" s="19"/>
      <c r="J76" s="19"/>
      <c r="K76" s="19"/>
      <c r="L76" s="19"/>
      <c r="M76" s="19"/>
      <c r="N76" s="19"/>
      <c r="O76" s="17"/>
    </row>
    <row r="77" spans="1:15" x14ac:dyDescent="0.6">
      <c r="A77" s="16"/>
      <c r="B77" s="17"/>
      <c r="C77" s="18"/>
      <c r="D77" s="17"/>
      <c r="E77" s="17"/>
      <c r="F77" s="19"/>
      <c r="G77" s="19"/>
      <c r="H77" s="19"/>
      <c r="I77" s="19"/>
      <c r="J77" s="19"/>
      <c r="K77" s="19"/>
      <c r="L77" s="19"/>
      <c r="M77" s="19"/>
      <c r="N77" s="19"/>
      <c r="O77" s="17"/>
    </row>
    <row r="78" spans="1:15" x14ac:dyDescent="0.6">
      <c r="A78" s="16"/>
      <c r="B78" s="17"/>
      <c r="C78" s="18"/>
      <c r="D78" s="17"/>
      <c r="E78" s="17"/>
      <c r="F78" s="19"/>
      <c r="G78" s="19"/>
      <c r="H78" s="19"/>
      <c r="I78" s="19"/>
      <c r="J78" s="19"/>
      <c r="K78" s="19"/>
      <c r="L78" s="19"/>
      <c r="M78" s="19"/>
      <c r="N78" s="19"/>
      <c r="O78" s="17"/>
    </row>
    <row r="79" spans="1:15" x14ac:dyDescent="0.6">
      <c r="A79" s="16"/>
      <c r="B79" s="17"/>
      <c r="C79" s="18"/>
      <c r="D79" s="17"/>
      <c r="E79" s="17"/>
      <c r="F79" s="19"/>
      <c r="G79" s="19"/>
      <c r="H79" s="19"/>
      <c r="I79" s="19"/>
      <c r="J79" s="19"/>
      <c r="K79" s="19"/>
      <c r="L79" s="19"/>
      <c r="M79" s="19"/>
      <c r="N79" s="19"/>
      <c r="O79" s="17"/>
    </row>
    <row r="80" spans="1:15" x14ac:dyDescent="0.6">
      <c r="A80" s="16"/>
      <c r="B80" s="17"/>
      <c r="C80" s="18"/>
      <c r="D80" s="17"/>
      <c r="E80" s="17"/>
      <c r="F80" s="19"/>
      <c r="G80" s="19"/>
      <c r="H80" s="19"/>
      <c r="I80" s="19"/>
      <c r="J80" s="19"/>
      <c r="K80" s="19"/>
      <c r="L80" s="19"/>
      <c r="M80" s="19"/>
      <c r="N80" s="19"/>
      <c r="O80" s="17"/>
    </row>
    <row r="81" spans="1:15" x14ac:dyDescent="0.6">
      <c r="A81" s="16"/>
      <c r="B81" s="17"/>
      <c r="C81" s="18"/>
      <c r="D81" s="17"/>
      <c r="E81" s="17"/>
      <c r="F81" s="19"/>
      <c r="G81" s="19"/>
      <c r="H81" s="19"/>
      <c r="I81" s="19"/>
      <c r="J81" s="19"/>
      <c r="K81" s="19"/>
      <c r="L81" s="19"/>
      <c r="M81" s="19"/>
      <c r="N81" s="19"/>
      <c r="O81" s="17"/>
    </row>
    <row r="82" spans="1:15" x14ac:dyDescent="0.6">
      <c r="A82" s="16"/>
      <c r="B82" s="17"/>
      <c r="C82" s="18"/>
      <c r="D82" s="17"/>
      <c r="E82" s="17"/>
      <c r="F82" s="19"/>
      <c r="G82" s="20"/>
      <c r="H82" s="20"/>
      <c r="I82" s="19"/>
      <c r="J82" s="19"/>
      <c r="K82" s="19"/>
      <c r="L82" s="19"/>
      <c r="M82" s="19"/>
      <c r="N82" s="19"/>
      <c r="O82" s="17"/>
    </row>
    <row r="83" spans="1:15" x14ac:dyDescent="0.6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17"/>
    </row>
    <row r="84" spans="1:15" x14ac:dyDescent="0.6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17"/>
    </row>
    <row r="85" spans="1:15" x14ac:dyDescent="0.6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17"/>
    </row>
    <row r="86" spans="1:15" x14ac:dyDescent="0.6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17"/>
    </row>
    <row r="87" spans="1:15" x14ac:dyDescent="0.6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17"/>
    </row>
    <row r="88" spans="1:15" x14ac:dyDescent="0.6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17"/>
    </row>
    <row r="89" spans="1:15" x14ac:dyDescent="0.6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17"/>
    </row>
    <row r="90" spans="1:15" x14ac:dyDescent="0.6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17"/>
    </row>
    <row r="91" spans="1:15" x14ac:dyDescent="0.6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17"/>
    </row>
    <row r="92" spans="1:15" x14ac:dyDescent="0.6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17"/>
    </row>
    <row r="93" spans="1:15" x14ac:dyDescent="0.6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17"/>
    </row>
    <row r="94" spans="1:15" x14ac:dyDescent="0.6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17"/>
    </row>
    <row r="95" spans="1:15" x14ac:dyDescent="0.6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17"/>
    </row>
    <row r="96" spans="1:15" x14ac:dyDescent="0.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17"/>
    </row>
  </sheetData>
  <mergeCells count="12">
    <mergeCell ref="A1:O1"/>
    <mergeCell ref="E3:M3"/>
    <mergeCell ref="D27:D29"/>
    <mergeCell ref="F27:L27"/>
    <mergeCell ref="A28:A29"/>
    <mergeCell ref="A2:O2"/>
    <mergeCell ref="B3:B5"/>
    <mergeCell ref="C3:C5"/>
    <mergeCell ref="D3:D5"/>
    <mergeCell ref="A4:A5"/>
    <mergeCell ref="B27:B29"/>
    <mergeCell ref="C27:C29"/>
  </mergeCells>
  <pageMargins left="0.2" right="0.21" top="0.17" bottom="0.17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workbookViewId="0">
      <selection activeCell="E14" sqref="E14"/>
    </sheetView>
  </sheetViews>
  <sheetFormatPr defaultColWidth="9" defaultRowHeight="21" x14ac:dyDescent="0.6"/>
  <cols>
    <col min="1" max="1" width="5.09765625" style="5" customWidth="1"/>
    <col min="2" max="2" width="5.69921875" style="5" customWidth="1"/>
    <col min="3" max="3" width="5.3984375" style="5" customWidth="1"/>
    <col min="4" max="4" width="21.69921875" style="5" customWidth="1"/>
    <col min="5" max="5" width="9.8984375" style="5" customWidth="1"/>
    <col min="6" max="6" width="9" style="5" customWidth="1"/>
    <col min="7" max="7" width="7.59765625" style="5" customWidth="1"/>
    <col min="8" max="8" width="8.19921875" style="5" customWidth="1"/>
    <col min="9" max="9" width="8.59765625" style="5" customWidth="1"/>
    <col min="10" max="10" width="7.69921875" style="5" customWidth="1"/>
    <col min="11" max="11" width="8.59765625" style="5" customWidth="1"/>
    <col min="12" max="13" width="8.09765625" style="5" customWidth="1"/>
    <col min="14" max="14" width="10.09765625" style="5" customWidth="1"/>
    <col min="15" max="15" width="9.59765625" style="22" customWidth="1"/>
    <col min="16" max="16384" width="9" style="5"/>
  </cols>
  <sheetData>
    <row r="1" spans="1:15" ht="24.6" x14ac:dyDescent="0.7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24.6" x14ac:dyDescent="0.7">
      <c r="A2" s="105" t="s">
        <v>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x14ac:dyDescent="0.6">
      <c r="A3" s="63" t="s">
        <v>38</v>
      </c>
      <c r="B3" s="106" t="s">
        <v>1</v>
      </c>
      <c r="C3" s="113" t="s">
        <v>2</v>
      </c>
      <c r="D3" s="113" t="s">
        <v>3</v>
      </c>
      <c r="E3" s="106" t="s">
        <v>44</v>
      </c>
      <c r="F3" s="107"/>
      <c r="G3" s="107"/>
      <c r="H3" s="107"/>
      <c r="I3" s="107"/>
      <c r="J3" s="107"/>
      <c r="K3" s="107"/>
      <c r="L3" s="107"/>
      <c r="M3" s="108"/>
      <c r="N3" s="64"/>
      <c r="O3" s="65"/>
    </row>
    <row r="4" spans="1:15" ht="20.399999999999999" x14ac:dyDescent="0.55000000000000004">
      <c r="A4" s="106" t="s">
        <v>0</v>
      </c>
      <c r="B4" s="111"/>
      <c r="C4" s="114"/>
      <c r="D4" s="114"/>
      <c r="E4" s="66" t="s">
        <v>4</v>
      </c>
      <c r="F4" s="67" t="s">
        <v>5</v>
      </c>
      <c r="G4" s="68" t="s">
        <v>7</v>
      </c>
      <c r="H4" s="68" t="s">
        <v>28</v>
      </c>
      <c r="I4" s="68" t="s">
        <v>9</v>
      </c>
      <c r="J4" s="68" t="s">
        <v>9</v>
      </c>
      <c r="K4" s="68" t="s">
        <v>9</v>
      </c>
      <c r="L4" s="68" t="s">
        <v>22</v>
      </c>
      <c r="M4" s="68" t="s">
        <v>26</v>
      </c>
      <c r="N4" s="69" t="s">
        <v>27</v>
      </c>
      <c r="O4" s="69" t="s">
        <v>12</v>
      </c>
    </row>
    <row r="5" spans="1:15" ht="20.399999999999999" x14ac:dyDescent="0.55000000000000004">
      <c r="A5" s="112"/>
      <c r="B5" s="112"/>
      <c r="C5" s="115"/>
      <c r="D5" s="115"/>
      <c r="E5" s="70" t="s">
        <v>42</v>
      </c>
      <c r="F5" s="71" t="s">
        <v>6</v>
      </c>
      <c r="G5" s="72" t="s">
        <v>8</v>
      </c>
      <c r="H5" s="72"/>
      <c r="I5" s="72" t="s">
        <v>15</v>
      </c>
      <c r="J5" s="73" t="s">
        <v>10</v>
      </c>
      <c r="K5" s="72" t="s">
        <v>11</v>
      </c>
      <c r="L5" s="72" t="s">
        <v>21</v>
      </c>
      <c r="M5" s="72"/>
      <c r="N5" s="72"/>
      <c r="O5" s="74"/>
    </row>
    <row r="6" spans="1:15" x14ac:dyDescent="0.6">
      <c r="A6" s="6"/>
      <c r="B6" s="7"/>
      <c r="C6" s="7" t="s">
        <v>19</v>
      </c>
      <c r="D6" s="2" t="s">
        <v>24</v>
      </c>
      <c r="E6" s="7"/>
      <c r="F6" s="8"/>
      <c r="G6" s="9"/>
      <c r="H6" s="9"/>
      <c r="I6" s="9"/>
      <c r="J6" s="9"/>
      <c r="K6" s="9"/>
      <c r="L6" s="9"/>
      <c r="M6" s="9"/>
      <c r="N6" s="9"/>
      <c r="O6" s="13">
        <v>0</v>
      </c>
    </row>
    <row r="7" spans="1:15" ht="21.75" x14ac:dyDescent="0.5">
      <c r="A7" s="10"/>
      <c r="B7" s="11"/>
      <c r="C7" s="12"/>
      <c r="D7" s="40"/>
      <c r="E7" s="11"/>
      <c r="F7" s="13"/>
      <c r="G7" s="13"/>
      <c r="H7" s="13"/>
      <c r="I7" s="13"/>
      <c r="J7" s="13"/>
      <c r="K7" s="13"/>
      <c r="L7" s="13"/>
      <c r="M7" s="13"/>
      <c r="N7" s="13"/>
      <c r="O7" s="25">
        <f>SUM(O6-N7)</f>
        <v>0</v>
      </c>
    </row>
    <row r="8" spans="1:15" ht="21.75" x14ac:dyDescent="0.5">
      <c r="A8" s="10"/>
      <c r="B8" s="11"/>
      <c r="C8" s="12"/>
      <c r="D8" s="40"/>
      <c r="E8" s="11"/>
      <c r="F8" s="13"/>
      <c r="G8" s="13"/>
      <c r="H8" s="13"/>
      <c r="I8" s="13"/>
      <c r="J8" s="13"/>
      <c r="K8" s="13"/>
      <c r="L8" s="13"/>
      <c r="M8" s="13"/>
      <c r="N8" s="13"/>
      <c r="O8" s="25">
        <f>SUM(O7-N8)</f>
        <v>0</v>
      </c>
    </row>
    <row r="9" spans="1:15" ht="21.75" x14ac:dyDescent="0.5">
      <c r="A9" s="10"/>
      <c r="B9" s="11"/>
      <c r="C9" s="12"/>
      <c r="D9" s="40"/>
      <c r="E9" s="11"/>
      <c r="F9" s="13"/>
      <c r="G9" s="13"/>
      <c r="H9" s="13"/>
      <c r="I9" s="13"/>
      <c r="J9" s="13"/>
      <c r="K9" s="13"/>
      <c r="L9" s="13"/>
      <c r="M9" s="13"/>
      <c r="N9" s="13"/>
      <c r="O9" s="25">
        <f>SUM(O8-N9)</f>
        <v>0</v>
      </c>
    </row>
    <row r="10" spans="1:15" ht="21.75" x14ac:dyDescent="0.5">
      <c r="A10" s="10"/>
      <c r="B10" s="11"/>
      <c r="C10" s="12"/>
      <c r="D10" s="40"/>
      <c r="E10" s="11"/>
      <c r="F10" s="13"/>
      <c r="G10" s="13"/>
      <c r="H10" s="13"/>
      <c r="I10" s="13"/>
      <c r="J10" s="13"/>
      <c r="K10" s="13"/>
      <c r="L10" s="13"/>
      <c r="M10" s="13"/>
      <c r="N10" s="13"/>
      <c r="O10" s="25">
        <f>SUM(O9-N10)</f>
        <v>0</v>
      </c>
    </row>
    <row r="11" spans="1:15" ht="21.75" x14ac:dyDescent="0.5">
      <c r="A11" s="10"/>
      <c r="B11" s="11"/>
      <c r="C11" s="12"/>
      <c r="D11" s="40"/>
      <c r="E11" s="11"/>
      <c r="F11" s="13"/>
      <c r="G11" s="13"/>
      <c r="H11" s="13"/>
      <c r="I11" s="13"/>
      <c r="J11" s="13"/>
      <c r="K11" s="13"/>
      <c r="L11" s="13"/>
      <c r="M11" s="13"/>
      <c r="N11" s="13"/>
      <c r="O11" s="25">
        <f>SUM(O10-N11)</f>
        <v>0</v>
      </c>
    </row>
    <row r="12" spans="1:15" ht="21.75" x14ac:dyDescent="0.5">
      <c r="A12" s="10"/>
      <c r="B12" s="11"/>
      <c r="C12" s="12"/>
      <c r="D12" s="40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25">
        <f>SUM(O11-N11:N12)</f>
        <v>0</v>
      </c>
    </row>
    <row r="13" spans="1:15" ht="21.75" x14ac:dyDescent="0.5">
      <c r="A13" s="10"/>
      <c r="B13" s="11"/>
      <c r="C13" s="12"/>
      <c r="D13" s="40"/>
      <c r="E13" s="11"/>
      <c r="F13" s="13"/>
      <c r="G13" s="13"/>
      <c r="H13" s="13"/>
      <c r="I13" s="13"/>
      <c r="J13" s="13"/>
      <c r="K13" s="13"/>
      <c r="L13" s="13"/>
      <c r="M13" s="13"/>
      <c r="N13" s="13"/>
      <c r="O13" s="25">
        <f>SUM(O12-N13)</f>
        <v>0</v>
      </c>
    </row>
    <row r="14" spans="1:15" ht="21.75" x14ac:dyDescent="0.5">
      <c r="A14" s="10"/>
      <c r="B14" s="11"/>
      <c r="C14" s="12"/>
      <c r="D14" s="40"/>
      <c r="E14" s="11"/>
      <c r="F14" s="13"/>
      <c r="G14" s="13"/>
      <c r="H14" s="13"/>
      <c r="I14" s="13"/>
      <c r="J14" s="13"/>
      <c r="K14" s="13"/>
      <c r="L14" s="13"/>
      <c r="M14" s="13"/>
      <c r="N14" s="13"/>
      <c r="O14" s="25">
        <f t="shared" ref="O14:O18" si="0">SUM(O13-N14)</f>
        <v>0</v>
      </c>
    </row>
    <row r="15" spans="1:15" ht="21.75" x14ac:dyDescent="0.5">
      <c r="A15" s="10"/>
      <c r="B15" s="11"/>
      <c r="C15" s="12"/>
      <c r="D15" s="40"/>
      <c r="E15" s="11"/>
      <c r="F15" s="13"/>
      <c r="G15" s="13"/>
      <c r="H15" s="13"/>
      <c r="I15" s="13"/>
      <c r="J15" s="13"/>
      <c r="K15" s="13"/>
      <c r="L15" s="13"/>
      <c r="M15" s="13"/>
      <c r="N15" s="13"/>
      <c r="O15" s="25">
        <f t="shared" si="0"/>
        <v>0</v>
      </c>
    </row>
    <row r="16" spans="1:15" ht="21.75" x14ac:dyDescent="0.5">
      <c r="A16" s="10"/>
      <c r="B16" s="11"/>
      <c r="C16" s="12"/>
      <c r="D16" s="40"/>
      <c r="E16" s="11"/>
      <c r="F16" s="13"/>
      <c r="G16" s="13"/>
      <c r="H16" s="13"/>
      <c r="I16" s="13"/>
      <c r="J16" s="13"/>
      <c r="K16" s="13"/>
      <c r="L16" s="13"/>
      <c r="M16" s="13"/>
      <c r="N16" s="13"/>
      <c r="O16" s="25">
        <f t="shared" si="0"/>
        <v>0</v>
      </c>
    </row>
    <row r="17" spans="1:15" x14ac:dyDescent="0.6">
      <c r="A17" s="10"/>
      <c r="B17" s="11"/>
      <c r="C17" s="12"/>
      <c r="D17" s="41"/>
      <c r="E17" s="36"/>
      <c r="F17" s="14"/>
      <c r="G17" s="14"/>
      <c r="H17" s="35"/>
      <c r="I17" s="13"/>
      <c r="J17" s="13"/>
      <c r="K17" s="13"/>
      <c r="L17" s="13"/>
      <c r="M17" s="13"/>
      <c r="N17" s="13"/>
      <c r="O17" s="25">
        <f t="shared" si="0"/>
        <v>0</v>
      </c>
    </row>
    <row r="18" spans="1:15" x14ac:dyDescent="0.6">
      <c r="A18" s="10"/>
      <c r="B18" s="11"/>
      <c r="C18" s="12"/>
      <c r="D18" s="40"/>
      <c r="E18" s="11"/>
      <c r="F18" s="13"/>
      <c r="G18" s="13"/>
      <c r="H18" s="13"/>
      <c r="I18" s="13"/>
      <c r="J18" s="13"/>
      <c r="K18" s="13"/>
      <c r="L18" s="13"/>
      <c r="M18" s="13"/>
      <c r="N18" s="13"/>
      <c r="O18" s="25">
        <f t="shared" si="0"/>
        <v>0</v>
      </c>
    </row>
    <row r="19" spans="1:15" x14ac:dyDescent="0.6">
      <c r="A19" s="10"/>
      <c r="B19" s="11"/>
      <c r="C19" s="12"/>
      <c r="D19" s="40"/>
      <c r="E19" s="24"/>
      <c r="F19" s="13"/>
      <c r="G19" s="13"/>
      <c r="H19" s="13"/>
      <c r="I19" s="13"/>
      <c r="J19" s="13"/>
      <c r="K19" s="13"/>
      <c r="L19" s="13"/>
      <c r="M19" s="13"/>
      <c r="N19" s="13"/>
      <c r="O19" s="25">
        <f t="shared" ref="O19:O22" si="1">SUM(O18-N19)</f>
        <v>0</v>
      </c>
    </row>
    <row r="20" spans="1:15" x14ac:dyDescent="0.6">
      <c r="A20" s="10"/>
      <c r="B20" s="11"/>
      <c r="C20" s="12"/>
      <c r="D20" s="40"/>
      <c r="E20" s="24"/>
      <c r="F20" s="13"/>
      <c r="G20" s="13"/>
      <c r="H20" s="13"/>
      <c r="I20" s="13"/>
      <c r="J20" s="13"/>
      <c r="K20" s="13"/>
      <c r="L20" s="13"/>
      <c r="M20" s="13"/>
      <c r="N20" s="13"/>
      <c r="O20" s="25">
        <f t="shared" si="1"/>
        <v>0</v>
      </c>
    </row>
    <row r="21" spans="1:15" x14ac:dyDescent="0.6">
      <c r="A21" s="10"/>
      <c r="B21" s="11"/>
      <c r="C21" s="12"/>
      <c r="D21" s="40"/>
      <c r="E21" s="24"/>
      <c r="F21" s="13"/>
      <c r="G21" s="13"/>
      <c r="H21" s="13"/>
      <c r="I21" s="13"/>
      <c r="J21" s="13"/>
      <c r="K21" s="13"/>
      <c r="L21" s="13"/>
      <c r="M21" s="13"/>
      <c r="N21" s="13"/>
      <c r="O21" s="25">
        <f t="shared" si="1"/>
        <v>0</v>
      </c>
    </row>
    <row r="22" spans="1:15" x14ac:dyDescent="0.6">
      <c r="A22" s="10"/>
      <c r="B22" s="11"/>
      <c r="C22" s="12"/>
      <c r="D22" s="40"/>
      <c r="E22" s="24"/>
      <c r="F22" s="13"/>
      <c r="G22" s="13"/>
      <c r="H22" s="13"/>
      <c r="I22" s="13"/>
      <c r="J22" s="13"/>
      <c r="K22" s="13"/>
      <c r="L22" s="13"/>
      <c r="M22" s="13"/>
      <c r="N22" s="13"/>
      <c r="O22" s="25">
        <f t="shared" si="1"/>
        <v>0</v>
      </c>
    </row>
    <row r="23" spans="1:15" x14ac:dyDescent="0.6">
      <c r="A23" s="10"/>
      <c r="B23" s="11"/>
      <c r="C23" s="12"/>
      <c r="D23" s="40"/>
      <c r="E23" s="24"/>
      <c r="F23" s="13"/>
      <c r="G23" s="13"/>
      <c r="H23" s="13"/>
      <c r="I23" s="13"/>
      <c r="J23" s="13"/>
      <c r="K23" s="13"/>
      <c r="L23" s="13"/>
      <c r="M23" s="13"/>
      <c r="N23" s="13"/>
      <c r="O23" s="25">
        <f>SUM(O22-N23)</f>
        <v>0</v>
      </c>
    </row>
    <row r="24" spans="1:15" x14ac:dyDescent="0.6">
      <c r="A24" s="26"/>
      <c r="B24" s="23"/>
      <c r="C24" s="27"/>
      <c r="D24" s="39"/>
      <c r="E24" s="37"/>
      <c r="F24" s="28"/>
      <c r="G24" s="28"/>
      <c r="H24" s="28"/>
      <c r="I24" s="28"/>
      <c r="J24" s="28"/>
      <c r="K24" s="28"/>
      <c r="L24" s="28"/>
      <c r="M24" s="28"/>
      <c r="N24" s="28"/>
      <c r="O24" s="25">
        <f t="shared" ref="O24" si="2">SUM(O23-N24)</f>
        <v>0</v>
      </c>
    </row>
    <row r="25" spans="1:15" x14ac:dyDescent="0.6">
      <c r="A25" s="75"/>
      <c r="B25" s="76"/>
      <c r="C25" s="77"/>
      <c r="D25" s="78" t="s">
        <v>37</v>
      </c>
      <c r="E25" s="79">
        <f>SUM(E7:E24)</f>
        <v>0</v>
      </c>
      <c r="F25" s="80">
        <f>SUM(F7:F24)</f>
        <v>0</v>
      </c>
      <c r="G25" s="80"/>
      <c r="H25" s="80">
        <f t="shared" ref="H25:N25" si="3">SUM(H7:H24)</f>
        <v>0</v>
      </c>
      <c r="I25" s="80">
        <f t="shared" si="3"/>
        <v>0</v>
      </c>
      <c r="J25" s="80">
        <f t="shared" si="3"/>
        <v>0</v>
      </c>
      <c r="K25" s="80">
        <f t="shared" si="3"/>
        <v>0</v>
      </c>
      <c r="L25" s="80">
        <f t="shared" si="3"/>
        <v>0</v>
      </c>
      <c r="M25" s="80">
        <f t="shared" si="3"/>
        <v>0</v>
      </c>
      <c r="N25" s="80">
        <f t="shared" si="3"/>
        <v>0</v>
      </c>
      <c r="O25" s="76"/>
    </row>
    <row r="26" spans="1:15" x14ac:dyDescent="0.6">
      <c r="A26" s="16"/>
      <c r="B26" s="17"/>
      <c r="C26" s="18"/>
      <c r="D26" s="17"/>
      <c r="E26" s="62"/>
      <c r="F26" s="20"/>
      <c r="G26" s="20"/>
      <c r="H26" s="20"/>
      <c r="I26" s="20"/>
      <c r="J26" s="20"/>
      <c r="K26" s="20"/>
      <c r="L26" s="20"/>
      <c r="M26" s="20"/>
      <c r="N26" s="20"/>
      <c r="O26" s="17"/>
    </row>
    <row r="27" spans="1:15" x14ac:dyDescent="0.6">
      <c r="A27" s="54"/>
      <c r="B27" s="116"/>
      <c r="C27" s="116"/>
      <c r="D27" s="116"/>
      <c r="E27" s="52"/>
      <c r="F27" s="117"/>
      <c r="G27" s="117"/>
      <c r="H27" s="117"/>
      <c r="I27" s="117"/>
      <c r="J27" s="117"/>
      <c r="K27" s="117"/>
      <c r="L27" s="117"/>
      <c r="M27" s="54"/>
      <c r="N27" s="54"/>
      <c r="O27" s="18"/>
    </row>
    <row r="28" spans="1:15" x14ac:dyDescent="0.6">
      <c r="A28" s="116"/>
      <c r="B28" s="116"/>
      <c r="C28" s="116"/>
      <c r="D28" s="116"/>
      <c r="E28" s="52"/>
      <c r="F28" s="53"/>
      <c r="G28" s="54"/>
      <c r="H28" s="54"/>
      <c r="I28" s="54"/>
      <c r="J28" s="54"/>
      <c r="K28" s="54"/>
      <c r="L28" s="54"/>
      <c r="M28" s="54"/>
      <c r="N28" s="54"/>
      <c r="O28" s="54"/>
    </row>
    <row r="29" spans="1:15" x14ac:dyDescent="0.6">
      <c r="A29" s="116"/>
      <c r="B29" s="116"/>
      <c r="C29" s="116"/>
      <c r="D29" s="116"/>
      <c r="E29" s="52"/>
      <c r="F29" s="53"/>
      <c r="G29" s="54"/>
      <c r="H29" s="54"/>
      <c r="I29" s="54"/>
      <c r="J29" s="54"/>
      <c r="K29" s="54"/>
      <c r="L29" s="54"/>
      <c r="M29" s="54"/>
      <c r="N29" s="54"/>
      <c r="O29" s="18"/>
    </row>
    <row r="30" spans="1:15" x14ac:dyDescent="0.6">
      <c r="A30" s="51"/>
      <c r="B30" s="52"/>
      <c r="C30" s="52"/>
      <c r="D30" s="52"/>
      <c r="E30" s="52"/>
      <c r="F30" s="53"/>
      <c r="G30" s="54"/>
      <c r="H30" s="54"/>
      <c r="I30" s="54"/>
      <c r="J30" s="54"/>
      <c r="K30" s="54"/>
      <c r="L30" s="54"/>
      <c r="M30" s="54"/>
      <c r="N30" s="54"/>
      <c r="O30" s="19"/>
    </row>
    <row r="31" spans="1:15" x14ac:dyDescent="0.6">
      <c r="A31" s="16"/>
      <c r="B31" s="17"/>
      <c r="C31" s="18"/>
      <c r="D31" s="17"/>
      <c r="E31" s="17"/>
      <c r="F31" s="19"/>
      <c r="G31" s="19"/>
      <c r="H31" s="19"/>
      <c r="I31" s="19"/>
      <c r="J31" s="19"/>
      <c r="K31" s="19"/>
      <c r="L31" s="19"/>
      <c r="M31" s="19"/>
      <c r="N31" s="19"/>
      <c r="O31" s="56"/>
    </row>
    <row r="32" spans="1:15" x14ac:dyDescent="0.6">
      <c r="A32" s="16"/>
      <c r="B32" s="17"/>
      <c r="C32" s="18"/>
      <c r="D32" s="17"/>
      <c r="E32" s="17"/>
      <c r="F32" s="19"/>
      <c r="G32" s="19"/>
      <c r="H32" s="19"/>
      <c r="I32" s="19"/>
      <c r="J32" s="19"/>
      <c r="K32" s="19"/>
      <c r="L32" s="19"/>
      <c r="M32" s="19"/>
      <c r="N32" s="19"/>
      <c r="O32" s="56"/>
    </row>
    <row r="33" spans="1:15" x14ac:dyDescent="0.6">
      <c r="A33" s="16"/>
      <c r="B33" s="17"/>
      <c r="C33" s="18"/>
      <c r="D33" s="17"/>
      <c r="E33" s="17"/>
      <c r="F33" s="19"/>
      <c r="G33" s="19"/>
      <c r="H33" s="19"/>
      <c r="I33" s="19"/>
      <c r="J33" s="19"/>
      <c r="K33" s="19"/>
      <c r="L33" s="19"/>
      <c r="M33" s="19"/>
      <c r="N33" s="19"/>
      <c r="O33" s="56"/>
    </row>
    <row r="34" spans="1:15" x14ac:dyDescent="0.6">
      <c r="A34" s="16"/>
      <c r="B34" s="17"/>
      <c r="C34" s="18"/>
      <c r="D34" s="17"/>
      <c r="E34" s="17"/>
      <c r="F34" s="19"/>
      <c r="G34" s="19"/>
      <c r="H34" s="19"/>
      <c r="I34" s="19"/>
      <c r="J34" s="19"/>
      <c r="K34" s="19"/>
      <c r="L34" s="19"/>
      <c r="M34" s="19"/>
      <c r="N34" s="19"/>
      <c r="O34" s="56"/>
    </row>
    <row r="35" spans="1:15" x14ac:dyDescent="0.6">
      <c r="A35" s="16"/>
      <c r="B35" s="17"/>
      <c r="C35" s="18"/>
      <c r="D35" s="17"/>
      <c r="E35" s="17"/>
      <c r="F35" s="19"/>
      <c r="G35" s="19"/>
      <c r="H35" s="19"/>
      <c r="I35" s="19"/>
      <c r="J35" s="19"/>
      <c r="K35" s="19"/>
      <c r="L35" s="19"/>
      <c r="M35" s="19"/>
      <c r="N35" s="19"/>
      <c r="O35" s="56"/>
    </row>
    <row r="36" spans="1:15" x14ac:dyDescent="0.6">
      <c r="A36" s="16"/>
      <c r="B36" s="17"/>
      <c r="C36" s="18"/>
      <c r="D36" s="17"/>
      <c r="E36" s="17"/>
      <c r="F36" s="19"/>
      <c r="G36" s="19"/>
      <c r="H36" s="19"/>
      <c r="I36" s="19"/>
      <c r="J36" s="19"/>
      <c r="K36" s="19"/>
      <c r="L36" s="19"/>
      <c r="M36" s="19"/>
      <c r="N36" s="19"/>
      <c r="O36" s="56"/>
    </row>
    <row r="37" spans="1:15" x14ac:dyDescent="0.6">
      <c r="A37" s="16"/>
      <c r="B37" s="17"/>
      <c r="C37" s="18"/>
      <c r="D37" s="17"/>
      <c r="E37" s="17"/>
      <c r="F37" s="19"/>
      <c r="G37" s="19"/>
      <c r="H37" s="19"/>
      <c r="I37" s="19"/>
      <c r="J37" s="19"/>
      <c r="K37" s="19"/>
      <c r="L37" s="19"/>
      <c r="M37" s="19"/>
      <c r="N37" s="19"/>
      <c r="O37" s="56"/>
    </row>
    <row r="38" spans="1:15" x14ac:dyDescent="0.6">
      <c r="A38" s="16"/>
      <c r="B38" s="17"/>
      <c r="C38" s="18"/>
      <c r="D38" s="17"/>
      <c r="E38" s="17"/>
      <c r="F38" s="19"/>
      <c r="G38" s="19"/>
      <c r="H38" s="19"/>
      <c r="I38" s="19"/>
      <c r="J38" s="19"/>
      <c r="K38" s="19"/>
      <c r="L38" s="19"/>
      <c r="M38" s="19"/>
      <c r="N38" s="19"/>
      <c r="O38" s="56"/>
    </row>
    <row r="39" spans="1:15" x14ac:dyDescent="0.6">
      <c r="A39" s="16"/>
      <c r="B39" s="17"/>
      <c r="C39" s="18"/>
      <c r="D39" s="17"/>
      <c r="E39" s="17"/>
      <c r="F39" s="19"/>
      <c r="G39" s="19"/>
      <c r="H39" s="19"/>
      <c r="I39" s="19"/>
      <c r="J39" s="19"/>
      <c r="K39" s="19"/>
      <c r="L39" s="19"/>
      <c r="M39" s="19"/>
      <c r="N39" s="19"/>
      <c r="O39" s="56"/>
    </row>
    <row r="40" spans="1:15" x14ac:dyDescent="0.6">
      <c r="A40" s="16"/>
      <c r="B40" s="17"/>
      <c r="C40" s="18"/>
      <c r="D40" s="17"/>
      <c r="E40" s="17"/>
      <c r="F40" s="19"/>
      <c r="G40" s="19"/>
      <c r="H40" s="19"/>
      <c r="I40" s="19"/>
      <c r="J40" s="19"/>
      <c r="K40" s="19"/>
      <c r="L40" s="19"/>
      <c r="M40" s="19"/>
      <c r="N40" s="19"/>
      <c r="O40" s="56"/>
    </row>
    <row r="41" spans="1:15" x14ac:dyDescent="0.6">
      <c r="A41" s="16"/>
      <c r="B41" s="17"/>
      <c r="C41" s="18"/>
      <c r="D41" s="58"/>
      <c r="E41" s="58"/>
      <c r="F41" s="34"/>
      <c r="G41" s="34"/>
      <c r="H41" s="59"/>
      <c r="I41" s="19"/>
      <c r="J41" s="19"/>
      <c r="K41" s="19"/>
      <c r="L41" s="19"/>
      <c r="M41" s="19"/>
      <c r="N41" s="19"/>
      <c r="O41" s="56"/>
    </row>
    <row r="42" spans="1:15" x14ac:dyDescent="0.6">
      <c r="A42" s="16"/>
      <c r="B42" s="17"/>
      <c r="C42" s="18"/>
      <c r="D42" s="17"/>
      <c r="E42" s="17"/>
      <c r="F42" s="19"/>
      <c r="G42" s="19"/>
      <c r="H42" s="19"/>
      <c r="I42" s="19"/>
      <c r="J42" s="19"/>
      <c r="K42" s="19"/>
      <c r="L42" s="19"/>
      <c r="M42" s="19"/>
      <c r="N42" s="19"/>
      <c r="O42" s="56"/>
    </row>
    <row r="43" spans="1:15" x14ac:dyDescent="0.6">
      <c r="A43" s="16"/>
      <c r="B43" s="17"/>
      <c r="C43" s="18"/>
      <c r="D43" s="17"/>
      <c r="E43" s="60"/>
      <c r="F43" s="19"/>
      <c r="G43" s="19"/>
      <c r="H43" s="19"/>
      <c r="I43" s="19"/>
      <c r="J43" s="19"/>
      <c r="K43" s="19"/>
      <c r="L43" s="19"/>
      <c r="M43" s="19"/>
      <c r="N43" s="19"/>
      <c r="O43" s="56"/>
    </row>
    <row r="44" spans="1:15" x14ac:dyDescent="0.6">
      <c r="A44" s="16"/>
      <c r="B44" s="17"/>
      <c r="C44" s="18"/>
      <c r="D44" s="17"/>
      <c r="E44" s="60"/>
      <c r="F44" s="19"/>
      <c r="G44" s="19"/>
      <c r="H44" s="19"/>
      <c r="I44" s="19"/>
      <c r="J44" s="19"/>
      <c r="K44" s="19"/>
      <c r="L44" s="19"/>
      <c r="M44" s="19"/>
      <c r="N44" s="19"/>
      <c r="O44" s="56"/>
    </row>
    <row r="45" spans="1:15" x14ac:dyDescent="0.6">
      <c r="A45" s="16"/>
      <c r="B45" s="17"/>
      <c r="C45" s="18"/>
      <c r="D45" s="17"/>
      <c r="E45" s="60"/>
      <c r="F45" s="19"/>
      <c r="G45" s="19"/>
      <c r="H45" s="19"/>
      <c r="I45" s="19"/>
      <c r="J45" s="19"/>
      <c r="K45" s="19"/>
      <c r="L45" s="19"/>
      <c r="M45" s="19"/>
      <c r="N45" s="19"/>
      <c r="O45" s="56"/>
    </row>
    <row r="46" spans="1:15" x14ac:dyDescent="0.6">
      <c r="A46" s="16"/>
      <c r="B46" s="17"/>
      <c r="C46" s="18"/>
      <c r="D46" s="17"/>
      <c r="E46" s="60"/>
      <c r="F46" s="19"/>
      <c r="G46" s="19"/>
      <c r="H46" s="19"/>
      <c r="I46" s="19"/>
      <c r="J46" s="19"/>
      <c r="K46" s="19"/>
      <c r="L46" s="19"/>
      <c r="M46" s="19"/>
      <c r="N46" s="19"/>
      <c r="O46" s="56"/>
    </row>
    <row r="47" spans="1:15" x14ac:dyDescent="0.6">
      <c r="A47" s="16"/>
      <c r="B47" s="17"/>
      <c r="C47" s="18"/>
      <c r="D47" s="17"/>
      <c r="E47" s="60"/>
      <c r="F47" s="19"/>
      <c r="G47" s="19"/>
      <c r="H47" s="19"/>
      <c r="I47" s="19"/>
      <c r="J47" s="19"/>
      <c r="K47" s="19"/>
      <c r="L47" s="19"/>
      <c r="M47" s="19"/>
      <c r="N47" s="19"/>
      <c r="O47" s="56"/>
    </row>
    <row r="48" spans="1:15" x14ac:dyDescent="0.6">
      <c r="A48" s="16"/>
      <c r="B48" s="17"/>
      <c r="C48" s="18"/>
      <c r="D48" s="17"/>
      <c r="E48" s="60"/>
      <c r="F48" s="19"/>
      <c r="G48" s="19"/>
      <c r="H48" s="19"/>
      <c r="I48" s="19"/>
      <c r="J48" s="19"/>
      <c r="K48" s="19"/>
      <c r="L48" s="19"/>
      <c r="M48" s="19"/>
      <c r="N48" s="19"/>
      <c r="O48" s="56"/>
    </row>
    <row r="49" spans="1:15" x14ac:dyDescent="0.6">
      <c r="A49" s="16"/>
      <c r="B49" s="17"/>
      <c r="C49" s="18"/>
      <c r="D49" s="17"/>
      <c r="E49" s="60"/>
      <c r="F49" s="19"/>
      <c r="G49" s="19"/>
      <c r="H49" s="19"/>
      <c r="I49" s="19"/>
      <c r="J49" s="19"/>
      <c r="K49" s="19"/>
      <c r="L49" s="19"/>
      <c r="M49" s="19"/>
      <c r="N49" s="19"/>
      <c r="O49" s="56"/>
    </row>
    <row r="50" spans="1:15" x14ac:dyDescent="0.6">
      <c r="A50" s="16"/>
      <c r="B50" s="17"/>
      <c r="C50" s="18"/>
      <c r="D50" s="17"/>
      <c r="E50" s="60"/>
      <c r="F50" s="19"/>
      <c r="G50" s="19"/>
      <c r="H50" s="19"/>
      <c r="I50" s="19"/>
      <c r="J50" s="19"/>
      <c r="K50" s="19"/>
      <c r="L50" s="19"/>
      <c r="M50" s="19"/>
      <c r="N50" s="19"/>
      <c r="O50" s="61"/>
    </row>
    <row r="51" spans="1:15" x14ac:dyDescent="0.6">
      <c r="A51" s="16"/>
      <c r="B51" s="17"/>
      <c r="C51" s="18"/>
      <c r="D51" s="17"/>
      <c r="E51" s="62"/>
      <c r="F51" s="20"/>
      <c r="G51" s="20"/>
      <c r="H51" s="20"/>
      <c r="I51" s="20"/>
      <c r="J51" s="20"/>
      <c r="K51" s="20"/>
      <c r="L51" s="20"/>
      <c r="M51" s="20"/>
      <c r="N51" s="20"/>
      <c r="O51" s="17"/>
    </row>
    <row r="52" spans="1:15" x14ac:dyDescent="0.6">
      <c r="A52" s="16"/>
      <c r="B52" s="17"/>
      <c r="C52" s="18"/>
      <c r="D52" s="17"/>
      <c r="E52" s="17"/>
      <c r="F52" s="19"/>
      <c r="G52" s="19"/>
      <c r="H52" s="19"/>
      <c r="I52" s="19"/>
      <c r="J52" s="19"/>
      <c r="K52" s="19"/>
      <c r="L52" s="19"/>
      <c r="M52" s="19"/>
      <c r="N52" s="19"/>
      <c r="O52" s="17"/>
    </row>
    <row r="53" spans="1:15" x14ac:dyDescent="0.6">
      <c r="A53" s="16"/>
      <c r="B53" s="17"/>
      <c r="C53" s="18"/>
      <c r="D53" s="17"/>
      <c r="E53" s="17"/>
      <c r="F53" s="19"/>
      <c r="G53" s="19"/>
      <c r="H53" s="19"/>
      <c r="I53" s="19"/>
      <c r="J53" s="19"/>
      <c r="K53" s="19"/>
      <c r="L53" s="19"/>
      <c r="M53" s="19"/>
      <c r="N53" s="19"/>
      <c r="O53" s="17"/>
    </row>
    <row r="54" spans="1:15" x14ac:dyDescent="0.6">
      <c r="A54" s="16"/>
      <c r="B54" s="17"/>
      <c r="C54" s="18"/>
      <c r="D54" s="17"/>
      <c r="E54" s="17"/>
      <c r="F54" s="19"/>
      <c r="G54" s="19"/>
      <c r="H54" s="19"/>
      <c r="I54" s="19"/>
      <c r="J54" s="19"/>
      <c r="K54" s="19"/>
      <c r="L54" s="19"/>
      <c r="M54" s="19"/>
      <c r="N54" s="19"/>
      <c r="O54" s="17"/>
    </row>
    <row r="55" spans="1:15" x14ac:dyDescent="0.6">
      <c r="A55" s="16"/>
      <c r="B55" s="17"/>
      <c r="C55" s="18"/>
      <c r="D55" s="17"/>
      <c r="E55" s="17"/>
      <c r="F55" s="19"/>
      <c r="G55" s="19"/>
      <c r="H55" s="19"/>
      <c r="I55" s="19"/>
      <c r="J55" s="19"/>
      <c r="K55" s="19"/>
      <c r="L55" s="19"/>
      <c r="M55" s="19"/>
      <c r="N55" s="19"/>
      <c r="O55" s="17"/>
    </row>
    <row r="56" spans="1:15" x14ac:dyDescent="0.6">
      <c r="A56" s="16"/>
      <c r="B56" s="17"/>
      <c r="C56" s="18"/>
      <c r="D56" s="17"/>
      <c r="E56" s="17"/>
      <c r="F56" s="19"/>
      <c r="G56" s="19"/>
      <c r="H56" s="19"/>
      <c r="I56" s="19"/>
      <c r="J56" s="19"/>
      <c r="K56" s="19"/>
      <c r="L56" s="19"/>
      <c r="M56" s="19"/>
      <c r="N56" s="19"/>
      <c r="O56" s="17"/>
    </row>
    <row r="57" spans="1:15" x14ac:dyDescent="0.6">
      <c r="A57" s="16"/>
      <c r="B57" s="17"/>
      <c r="C57" s="18"/>
      <c r="D57" s="17"/>
      <c r="E57" s="17"/>
      <c r="F57" s="19"/>
      <c r="G57" s="19"/>
      <c r="H57" s="19"/>
      <c r="I57" s="19"/>
      <c r="J57" s="19"/>
      <c r="K57" s="19"/>
      <c r="L57" s="19"/>
      <c r="M57" s="19"/>
      <c r="N57" s="19"/>
      <c r="O57" s="17"/>
    </row>
    <row r="58" spans="1:15" x14ac:dyDescent="0.6">
      <c r="A58" s="16"/>
      <c r="B58" s="17"/>
      <c r="C58" s="18"/>
      <c r="D58" s="17"/>
      <c r="E58" s="17"/>
      <c r="F58" s="19"/>
      <c r="G58" s="19"/>
      <c r="H58" s="19"/>
      <c r="I58" s="19"/>
      <c r="J58" s="19"/>
      <c r="K58" s="19"/>
      <c r="L58" s="19"/>
      <c r="M58" s="19"/>
      <c r="N58" s="19"/>
      <c r="O58" s="17"/>
    </row>
    <row r="59" spans="1:15" x14ac:dyDescent="0.6">
      <c r="A59" s="16"/>
      <c r="B59" s="17"/>
      <c r="C59" s="18"/>
      <c r="D59" s="17"/>
      <c r="E59" s="17"/>
      <c r="F59" s="19"/>
      <c r="G59" s="19"/>
      <c r="H59" s="19"/>
      <c r="I59" s="19"/>
      <c r="J59" s="19"/>
      <c r="K59" s="19"/>
      <c r="L59" s="19"/>
      <c r="M59" s="19"/>
      <c r="N59" s="19"/>
      <c r="O59" s="17"/>
    </row>
    <row r="60" spans="1:15" x14ac:dyDescent="0.6">
      <c r="A60" s="16"/>
      <c r="B60" s="17"/>
      <c r="C60" s="18"/>
      <c r="D60" s="33"/>
      <c r="E60" s="33"/>
      <c r="F60" s="34"/>
      <c r="G60" s="34"/>
      <c r="H60" s="34"/>
      <c r="I60" s="19"/>
      <c r="J60" s="19"/>
      <c r="K60" s="19"/>
      <c r="L60" s="19"/>
      <c r="M60" s="19"/>
      <c r="N60" s="19"/>
      <c r="O60" s="17"/>
    </row>
    <row r="61" spans="1:15" x14ac:dyDescent="0.6">
      <c r="A61" s="16"/>
      <c r="B61" s="17"/>
      <c r="C61" s="18"/>
      <c r="D61" s="17"/>
      <c r="E61" s="17"/>
      <c r="F61" s="19"/>
      <c r="G61" s="19"/>
      <c r="H61" s="19"/>
      <c r="I61" s="19"/>
      <c r="J61" s="19"/>
      <c r="K61" s="19"/>
      <c r="L61" s="19"/>
      <c r="M61" s="19"/>
      <c r="N61" s="19"/>
      <c r="O61" s="17"/>
    </row>
    <row r="62" spans="1:15" x14ac:dyDescent="0.6">
      <c r="A62" s="16"/>
      <c r="B62" s="17"/>
      <c r="C62" s="18"/>
      <c r="D62" s="17"/>
      <c r="E62" s="17"/>
      <c r="F62" s="19"/>
      <c r="G62" s="19"/>
      <c r="H62" s="19"/>
      <c r="I62" s="19"/>
      <c r="J62" s="19"/>
      <c r="K62" s="19"/>
      <c r="L62" s="19"/>
      <c r="M62" s="19"/>
      <c r="N62" s="19"/>
      <c r="O62" s="17"/>
    </row>
    <row r="63" spans="1:15" x14ac:dyDescent="0.6">
      <c r="A63" s="16"/>
      <c r="B63" s="17"/>
      <c r="C63" s="18"/>
      <c r="D63" s="17"/>
      <c r="E63" s="17"/>
      <c r="F63" s="19"/>
      <c r="G63" s="19"/>
      <c r="H63" s="19"/>
      <c r="I63" s="19"/>
      <c r="J63" s="19"/>
      <c r="K63" s="19"/>
      <c r="L63" s="19"/>
      <c r="M63" s="19"/>
      <c r="N63" s="19"/>
      <c r="O63" s="17"/>
    </row>
    <row r="64" spans="1:15" x14ac:dyDescent="0.6">
      <c r="A64" s="16"/>
      <c r="B64" s="17"/>
      <c r="C64" s="18"/>
      <c r="D64" s="17"/>
      <c r="E64" s="17"/>
      <c r="F64" s="19"/>
      <c r="G64" s="19"/>
      <c r="H64" s="19"/>
      <c r="I64" s="19"/>
      <c r="J64" s="19"/>
      <c r="K64" s="19"/>
      <c r="L64" s="19"/>
      <c r="M64" s="19"/>
      <c r="N64" s="19"/>
      <c r="O64" s="17"/>
    </row>
    <row r="65" spans="1:15" x14ac:dyDescent="0.6">
      <c r="A65" s="16"/>
      <c r="B65" s="17"/>
      <c r="C65" s="18"/>
      <c r="D65" s="17"/>
      <c r="E65" s="17"/>
      <c r="F65" s="19"/>
      <c r="G65" s="19"/>
      <c r="H65" s="19"/>
      <c r="I65" s="19"/>
      <c r="J65" s="19"/>
      <c r="K65" s="19"/>
      <c r="L65" s="19"/>
      <c r="M65" s="19"/>
      <c r="N65" s="19"/>
      <c r="O65" s="17"/>
    </row>
    <row r="66" spans="1:15" x14ac:dyDescent="0.6">
      <c r="A66" s="16"/>
      <c r="B66" s="17"/>
      <c r="C66" s="18"/>
      <c r="D66" s="17"/>
      <c r="E66" s="17"/>
      <c r="F66" s="19"/>
      <c r="G66" s="19"/>
      <c r="H66" s="19"/>
      <c r="I66" s="19"/>
      <c r="J66" s="19"/>
      <c r="K66" s="19"/>
      <c r="L66" s="19"/>
      <c r="M66" s="19"/>
      <c r="N66" s="19"/>
      <c r="O66" s="17"/>
    </row>
    <row r="67" spans="1:15" x14ac:dyDescent="0.6">
      <c r="A67" s="16"/>
      <c r="B67" s="17"/>
      <c r="C67" s="18"/>
      <c r="D67" s="17"/>
      <c r="E67" s="17"/>
      <c r="F67" s="19"/>
      <c r="G67" s="19"/>
      <c r="H67" s="19"/>
      <c r="I67" s="19"/>
      <c r="J67" s="19"/>
      <c r="K67" s="19"/>
      <c r="L67" s="19"/>
      <c r="M67" s="19"/>
      <c r="N67" s="19"/>
      <c r="O67" s="17"/>
    </row>
    <row r="68" spans="1:15" x14ac:dyDescent="0.6">
      <c r="A68" s="16"/>
      <c r="B68" s="17"/>
      <c r="C68" s="18"/>
      <c r="D68" s="17"/>
      <c r="E68" s="17"/>
      <c r="F68" s="19"/>
      <c r="G68" s="19"/>
      <c r="H68" s="19"/>
      <c r="I68" s="19"/>
      <c r="J68" s="19"/>
      <c r="K68" s="19"/>
      <c r="L68" s="19"/>
      <c r="M68" s="19"/>
      <c r="N68" s="19"/>
      <c r="O68" s="17"/>
    </row>
    <row r="69" spans="1:15" x14ac:dyDescent="0.6">
      <c r="A69" s="29"/>
      <c r="B69" s="30"/>
      <c r="C69" s="31"/>
      <c r="D69" s="30"/>
      <c r="E69" s="30"/>
      <c r="F69" s="21"/>
      <c r="G69" s="21"/>
      <c r="H69" s="21"/>
      <c r="I69" s="21"/>
      <c r="J69" s="21"/>
      <c r="K69" s="21"/>
      <c r="L69" s="21"/>
      <c r="M69" s="21"/>
      <c r="N69" s="21"/>
      <c r="O69" s="17"/>
    </row>
    <row r="70" spans="1:15" x14ac:dyDescent="0.6">
      <c r="A70" s="29"/>
      <c r="B70" s="30"/>
      <c r="C70" s="31"/>
      <c r="D70" s="30"/>
      <c r="E70" s="30"/>
      <c r="F70" s="21"/>
      <c r="G70" s="21"/>
      <c r="H70" s="21"/>
      <c r="I70" s="21"/>
      <c r="J70" s="21"/>
      <c r="K70" s="21"/>
      <c r="L70" s="21"/>
      <c r="M70" s="21"/>
      <c r="N70" s="21"/>
      <c r="O70" s="17"/>
    </row>
    <row r="71" spans="1:15" x14ac:dyDescent="0.6">
      <c r="A71" s="29"/>
      <c r="B71" s="30"/>
      <c r="C71" s="31"/>
      <c r="D71" s="30"/>
      <c r="E71" s="30"/>
      <c r="F71" s="21"/>
      <c r="G71" s="21"/>
      <c r="H71" s="21"/>
      <c r="I71" s="21"/>
      <c r="J71" s="21"/>
      <c r="K71" s="21"/>
      <c r="L71" s="21"/>
      <c r="M71" s="21"/>
      <c r="N71" s="21"/>
      <c r="O71" s="17"/>
    </row>
    <row r="72" spans="1:15" x14ac:dyDescent="0.6">
      <c r="A72" s="29"/>
      <c r="B72" s="30"/>
      <c r="C72" s="31"/>
      <c r="D72" s="30"/>
      <c r="E72" s="30"/>
      <c r="F72" s="21"/>
      <c r="G72" s="21"/>
      <c r="H72" s="21"/>
      <c r="I72" s="21"/>
      <c r="J72" s="21"/>
      <c r="K72" s="21"/>
      <c r="L72" s="21"/>
      <c r="M72" s="21"/>
      <c r="N72" s="21"/>
      <c r="O72" s="17"/>
    </row>
    <row r="73" spans="1:15" x14ac:dyDescent="0.6">
      <c r="A73" s="29"/>
      <c r="B73" s="30"/>
      <c r="C73" s="31"/>
      <c r="D73" s="30"/>
      <c r="E73" s="30"/>
      <c r="F73" s="21"/>
      <c r="G73" s="21"/>
      <c r="H73" s="21"/>
      <c r="I73" s="21"/>
      <c r="J73" s="21"/>
      <c r="K73" s="21"/>
      <c r="L73" s="21"/>
      <c r="M73" s="21"/>
      <c r="N73" s="21"/>
      <c r="O73" s="17"/>
    </row>
    <row r="74" spans="1:15" x14ac:dyDescent="0.6">
      <c r="A74" s="29"/>
      <c r="B74" s="30"/>
      <c r="C74" s="31"/>
      <c r="D74" s="30"/>
      <c r="E74" s="30"/>
      <c r="F74" s="21"/>
      <c r="G74" s="21"/>
      <c r="H74" s="21"/>
      <c r="I74" s="21"/>
      <c r="J74" s="21"/>
      <c r="K74" s="21"/>
      <c r="L74" s="21"/>
      <c r="M74" s="21"/>
      <c r="N74" s="21"/>
      <c r="O74" s="17"/>
    </row>
    <row r="75" spans="1:15" x14ac:dyDescent="0.6">
      <c r="A75" s="16"/>
      <c r="B75" s="17"/>
      <c r="C75" s="18"/>
      <c r="D75" s="17"/>
      <c r="E75" s="17"/>
      <c r="F75" s="19"/>
      <c r="G75" s="19"/>
      <c r="H75" s="19"/>
      <c r="I75" s="19"/>
      <c r="J75" s="19"/>
      <c r="K75" s="19"/>
      <c r="L75" s="19"/>
      <c r="M75" s="19"/>
      <c r="N75" s="19"/>
      <c r="O75" s="17"/>
    </row>
    <row r="76" spans="1:15" x14ac:dyDescent="0.6">
      <c r="A76" s="16"/>
      <c r="B76" s="17"/>
      <c r="C76" s="18"/>
      <c r="D76" s="17"/>
      <c r="E76" s="17"/>
      <c r="F76" s="19"/>
      <c r="G76" s="19"/>
      <c r="H76" s="19"/>
      <c r="I76" s="19"/>
      <c r="J76" s="19"/>
      <c r="K76" s="19"/>
      <c r="L76" s="19"/>
      <c r="M76" s="19"/>
      <c r="N76" s="19"/>
      <c r="O76" s="17"/>
    </row>
    <row r="77" spans="1:15" x14ac:dyDescent="0.6">
      <c r="A77" s="16"/>
      <c r="B77" s="17"/>
      <c r="C77" s="18"/>
      <c r="D77" s="17"/>
      <c r="E77" s="17"/>
      <c r="F77" s="19"/>
      <c r="G77" s="19"/>
      <c r="H77" s="19"/>
      <c r="I77" s="19"/>
      <c r="J77" s="19"/>
      <c r="K77" s="19"/>
      <c r="L77" s="19"/>
      <c r="M77" s="19"/>
      <c r="N77" s="19"/>
      <c r="O77" s="17"/>
    </row>
    <row r="78" spans="1:15" x14ac:dyDescent="0.6">
      <c r="A78" s="16"/>
      <c r="B78" s="17"/>
      <c r="C78" s="18"/>
      <c r="D78" s="17"/>
      <c r="E78" s="17"/>
      <c r="F78" s="19"/>
      <c r="G78" s="19"/>
      <c r="H78" s="19"/>
      <c r="I78" s="19"/>
      <c r="J78" s="19"/>
      <c r="K78" s="19"/>
      <c r="L78" s="19"/>
      <c r="M78" s="19"/>
      <c r="N78" s="19"/>
      <c r="O78" s="17"/>
    </row>
    <row r="79" spans="1:15" x14ac:dyDescent="0.6">
      <c r="A79" s="16"/>
      <c r="B79" s="17"/>
      <c r="C79" s="18"/>
      <c r="D79" s="17"/>
      <c r="E79" s="17"/>
      <c r="F79" s="19"/>
      <c r="G79" s="19"/>
      <c r="H79" s="19"/>
      <c r="I79" s="19"/>
      <c r="J79" s="19"/>
      <c r="K79" s="19"/>
      <c r="L79" s="19"/>
      <c r="M79" s="19"/>
      <c r="N79" s="19"/>
      <c r="O79" s="17"/>
    </row>
    <row r="80" spans="1:15" x14ac:dyDescent="0.6">
      <c r="A80" s="16"/>
      <c r="B80" s="17"/>
      <c r="C80" s="18"/>
      <c r="D80" s="17"/>
      <c r="E80" s="17"/>
      <c r="F80" s="19"/>
      <c r="G80" s="19"/>
      <c r="H80" s="19"/>
      <c r="I80" s="19"/>
      <c r="J80" s="19"/>
      <c r="K80" s="19"/>
      <c r="L80" s="19"/>
      <c r="M80" s="19"/>
      <c r="N80" s="19"/>
      <c r="O80" s="17"/>
    </row>
    <row r="81" spans="1:15" x14ac:dyDescent="0.6">
      <c r="A81" s="16"/>
      <c r="B81" s="17"/>
      <c r="C81" s="18"/>
      <c r="D81" s="17"/>
      <c r="E81" s="17"/>
      <c r="F81" s="19"/>
      <c r="G81" s="19"/>
      <c r="H81" s="19"/>
      <c r="I81" s="19"/>
      <c r="J81" s="19"/>
      <c r="K81" s="19"/>
      <c r="L81" s="19"/>
      <c r="M81" s="19"/>
      <c r="N81" s="19"/>
      <c r="O81" s="17"/>
    </row>
    <row r="82" spans="1:15" x14ac:dyDescent="0.6">
      <c r="A82" s="16"/>
      <c r="B82" s="17"/>
      <c r="C82" s="18"/>
      <c r="D82" s="17"/>
      <c r="E82" s="17"/>
      <c r="F82" s="19"/>
      <c r="G82" s="20"/>
      <c r="H82" s="20"/>
      <c r="I82" s="19"/>
      <c r="J82" s="19"/>
      <c r="K82" s="19"/>
      <c r="L82" s="19"/>
      <c r="M82" s="19"/>
      <c r="N82" s="19"/>
      <c r="O82" s="17"/>
    </row>
    <row r="83" spans="1:15" x14ac:dyDescent="0.6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17"/>
    </row>
    <row r="84" spans="1:15" x14ac:dyDescent="0.6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17"/>
    </row>
    <row r="85" spans="1:15" x14ac:dyDescent="0.6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17"/>
    </row>
    <row r="86" spans="1:15" x14ac:dyDescent="0.6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17"/>
    </row>
    <row r="87" spans="1:15" x14ac:dyDescent="0.6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17"/>
    </row>
    <row r="88" spans="1:15" x14ac:dyDescent="0.6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17"/>
    </row>
    <row r="89" spans="1:15" x14ac:dyDescent="0.6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17"/>
    </row>
    <row r="90" spans="1:15" x14ac:dyDescent="0.6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17"/>
    </row>
    <row r="91" spans="1:15" x14ac:dyDescent="0.6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17"/>
    </row>
    <row r="92" spans="1:15" x14ac:dyDescent="0.6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17"/>
    </row>
    <row r="93" spans="1:15" x14ac:dyDescent="0.6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17"/>
    </row>
    <row r="94" spans="1:15" x14ac:dyDescent="0.6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17"/>
    </row>
    <row r="95" spans="1:15" x14ac:dyDescent="0.6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17"/>
    </row>
    <row r="96" spans="1:15" x14ac:dyDescent="0.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17"/>
    </row>
  </sheetData>
  <mergeCells count="12">
    <mergeCell ref="E3:M3"/>
    <mergeCell ref="A1:O1"/>
    <mergeCell ref="A2:O2"/>
    <mergeCell ref="B3:B5"/>
    <mergeCell ref="C3:C5"/>
    <mergeCell ref="D3:D5"/>
    <mergeCell ref="A4:A5"/>
    <mergeCell ref="B27:B29"/>
    <mergeCell ref="C27:C29"/>
    <mergeCell ref="D27:D29"/>
    <mergeCell ref="F27:L27"/>
    <mergeCell ref="A28:A29"/>
  </mergeCells>
  <pageMargins left="0.18" right="0.16" top="0.23" bottom="0.16" header="0.11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D11" sqref="D11"/>
    </sheetView>
  </sheetViews>
  <sheetFormatPr defaultColWidth="9" defaultRowHeight="24.75" customHeight="1" x14ac:dyDescent="0.6"/>
  <cols>
    <col min="1" max="1" width="5.09765625" style="5" customWidth="1"/>
    <col min="2" max="2" width="5.69921875" style="5" customWidth="1"/>
    <col min="3" max="3" width="5.3984375" style="5" customWidth="1"/>
    <col min="4" max="4" width="22.59765625" style="5" customWidth="1"/>
    <col min="5" max="5" width="9.8984375" style="5" customWidth="1"/>
    <col min="6" max="6" width="8.8984375" style="5" customWidth="1"/>
    <col min="7" max="7" width="7.59765625" style="5" customWidth="1"/>
    <col min="8" max="8" width="8.19921875" style="5" customWidth="1"/>
    <col min="9" max="9" width="8.59765625" style="5" customWidth="1"/>
    <col min="10" max="10" width="7.69921875" style="5" customWidth="1"/>
    <col min="11" max="11" width="8.59765625" style="5" customWidth="1"/>
    <col min="12" max="13" width="8.09765625" style="5" customWidth="1"/>
    <col min="14" max="14" width="10.09765625" style="5" customWidth="1"/>
    <col min="15" max="15" width="9.59765625" style="22" customWidth="1"/>
    <col min="16" max="16384" width="9" style="5"/>
  </cols>
  <sheetData>
    <row r="1" spans="1:15" ht="24.75" customHeight="1" x14ac:dyDescent="0.6">
      <c r="A1" s="118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24.75" customHeight="1" x14ac:dyDescent="0.6">
      <c r="A2" s="118" t="s">
        <v>23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ht="24.75" customHeight="1" x14ac:dyDescent="0.6">
      <c r="A3" s="63" t="s">
        <v>38</v>
      </c>
      <c r="B3" s="106" t="s">
        <v>1</v>
      </c>
      <c r="C3" s="113" t="s">
        <v>2</v>
      </c>
      <c r="D3" s="113" t="s">
        <v>3</v>
      </c>
      <c r="E3" s="106" t="s">
        <v>44</v>
      </c>
      <c r="F3" s="107"/>
      <c r="G3" s="107"/>
      <c r="H3" s="107"/>
      <c r="I3" s="107"/>
      <c r="J3" s="107"/>
      <c r="K3" s="107"/>
      <c r="L3" s="107"/>
      <c r="M3" s="108"/>
      <c r="N3" s="64"/>
      <c r="O3" s="65"/>
    </row>
    <row r="4" spans="1:15" ht="24.75" customHeight="1" x14ac:dyDescent="0.55000000000000004">
      <c r="A4" s="106" t="s">
        <v>0</v>
      </c>
      <c r="B4" s="111"/>
      <c r="C4" s="114"/>
      <c r="D4" s="114"/>
      <c r="E4" s="66" t="s">
        <v>4</v>
      </c>
      <c r="F4" s="67" t="s">
        <v>5</v>
      </c>
      <c r="G4" s="68" t="s">
        <v>7</v>
      </c>
      <c r="H4" s="68" t="s">
        <v>28</v>
      </c>
      <c r="I4" s="68" t="s">
        <v>9</v>
      </c>
      <c r="J4" s="68" t="s">
        <v>9</v>
      </c>
      <c r="K4" s="68" t="s">
        <v>9</v>
      </c>
      <c r="L4" s="68" t="s">
        <v>22</v>
      </c>
      <c r="M4" s="68" t="s">
        <v>26</v>
      </c>
      <c r="N4" s="69" t="s">
        <v>27</v>
      </c>
      <c r="O4" s="69" t="s">
        <v>12</v>
      </c>
    </row>
    <row r="5" spans="1:15" ht="24.75" customHeight="1" x14ac:dyDescent="0.55000000000000004">
      <c r="A5" s="112"/>
      <c r="B5" s="112"/>
      <c r="C5" s="115"/>
      <c r="D5" s="115"/>
      <c r="E5" s="70" t="s">
        <v>42</v>
      </c>
      <c r="F5" s="71" t="s">
        <v>6</v>
      </c>
      <c r="G5" s="72" t="s">
        <v>8</v>
      </c>
      <c r="H5" s="72"/>
      <c r="I5" s="72" t="s">
        <v>15</v>
      </c>
      <c r="J5" s="73" t="s">
        <v>10</v>
      </c>
      <c r="K5" s="72" t="s">
        <v>11</v>
      </c>
      <c r="L5" s="72" t="s">
        <v>21</v>
      </c>
      <c r="M5" s="72"/>
      <c r="N5" s="72"/>
      <c r="O5" s="74"/>
    </row>
    <row r="6" spans="1:15" ht="24.75" customHeight="1" x14ac:dyDescent="0.6">
      <c r="A6" s="82"/>
      <c r="B6" s="83"/>
      <c r="C6" s="83" t="s">
        <v>19</v>
      </c>
      <c r="D6" s="84" t="s">
        <v>24</v>
      </c>
      <c r="E6" s="83"/>
      <c r="F6" s="85"/>
      <c r="G6" s="86"/>
      <c r="H6" s="86"/>
      <c r="I6" s="86"/>
      <c r="J6" s="86"/>
      <c r="K6" s="86"/>
      <c r="L6" s="86"/>
      <c r="M6" s="86"/>
      <c r="N6" s="86"/>
      <c r="O6" s="88">
        <v>293600</v>
      </c>
    </row>
    <row r="7" spans="1:15" ht="24.75" customHeight="1" x14ac:dyDescent="0.6">
      <c r="A7" s="10" t="s">
        <v>18</v>
      </c>
      <c r="B7" s="11"/>
      <c r="C7" s="12">
        <v>1</v>
      </c>
      <c r="D7" s="11" t="s">
        <v>25</v>
      </c>
      <c r="E7" s="11"/>
      <c r="F7" s="13">
        <v>3879.45</v>
      </c>
      <c r="G7" s="13"/>
      <c r="H7" s="13"/>
      <c r="I7" s="13"/>
      <c r="J7" s="13"/>
      <c r="K7" s="13"/>
      <c r="L7" s="13"/>
      <c r="M7" s="13"/>
      <c r="N7" s="90">
        <f t="shared" ref="N7:N12" si="0">SUM(E7:M7)</f>
        <v>3879.45</v>
      </c>
      <c r="O7" s="89">
        <f>SUM(O6-N7)</f>
        <v>289720.55</v>
      </c>
    </row>
    <row r="8" spans="1:15" ht="24.75" customHeight="1" x14ac:dyDescent="0.6">
      <c r="A8" s="10"/>
      <c r="B8" s="11"/>
      <c r="C8" s="12">
        <v>2</v>
      </c>
      <c r="D8" s="3" t="s">
        <v>61</v>
      </c>
      <c r="E8" s="11"/>
      <c r="F8" s="13"/>
      <c r="G8" s="13"/>
      <c r="H8" s="13"/>
      <c r="I8" s="13">
        <v>0</v>
      </c>
      <c r="J8" s="13"/>
      <c r="K8" s="13"/>
      <c r="L8" s="13"/>
      <c r="M8" s="13">
        <v>5127.4399999999996</v>
      </c>
      <c r="N8" s="90">
        <f t="shared" si="0"/>
        <v>5127.4399999999996</v>
      </c>
      <c r="O8" s="89">
        <f>SUM(O7-N8)</f>
        <v>284593.11</v>
      </c>
    </row>
    <row r="9" spans="1:15" ht="24.75" customHeight="1" x14ac:dyDescent="0.6">
      <c r="A9" s="10"/>
      <c r="B9" s="11"/>
      <c r="C9" s="12">
        <v>4</v>
      </c>
      <c r="D9" s="11" t="s">
        <v>54</v>
      </c>
      <c r="E9" s="11"/>
      <c r="F9" s="13"/>
      <c r="G9" s="13"/>
      <c r="H9" s="13"/>
      <c r="I9" s="13"/>
      <c r="J9" s="13"/>
      <c r="K9" s="13"/>
      <c r="L9" s="13">
        <v>690</v>
      </c>
      <c r="M9" s="13"/>
      <c r="N9" s="90">
        <f t="shared" si="0"/>
        <v>690</v>
      </c>
      <c r="O9" s="89">
        <f t="shared" ref="O9:O12" si="1">SUM(O8-N9)</f>
        <v>283903.11</v>
      </c>
    </row>
    <row r="10" spans="1:15" ht="24.75" customHeight="1" x14ac:dyDescent="0.6">
      <c r="A10" s="10"/>
      <c r="B10" s="11"/>
      <c r="C10" s="12">
        <v>5</v>
      </c>
      <c r="D10" s="11" t="s">
        <v>29</v>
      </c>
      <c r="E10" s="11"/>
      <c r="F10" s="13">
        <v>3835.8</v>
      </c>
      <c r="G10" s="13"/>
      <c r="H10" s="13"/>
      <c r="I10" s="13"/>
      <c r="J10" s="13"/>
      <c r="K10" s="13"/>
      <c r="L10" s="13"/>
      <c r="M10" s="13"/>
      <c r="N10" s="90">
        <f t="shared" si="0"/>
        <v>3835.8</v>
      </c>
      <c r="O10" s="89">
        <f t="shared" si="1"/>
        <v>280067.31</v>
      </c>
    </row>
    <row r="11" spans="1:15" ht="24.75" customHeight="1" x14ac:dyDescent="0.6">
      <c r="A11" s="10"/>
      <c r="B11" s="11"/>
      <c r="C11" s="12">
        <v>6</v>
      </c>
      <c r="D11" s="3" t="s">
        <v>30</v>
      </c>
      <c r="E11" s="11"/>
      <c r="F11" s="13"/>
      <c r="G11" s="13"/>
      <c r="H11" s="13"/>
      <c r="I11" s="13">
        <v>24133</v>
      </c>
      <c r="J11" s="13"/>
      <c r="K11" s="13"/>
      <c r="L11" s="13"/>
      <c r="M11" s="13"/>
      <c r="N11" s="90">
        <f t="shared" si="0"/>
        <v>24133</v>
      </c>
      <c r="O11" s="89">
        <f t="shared" si="1"/>
        <v>255934.31</v>
      </c>
    </row>
    <row r="12" spans="1:15" ht="24.75" customHeight="1" x14ac:dyDescent="0.6">
      <c r="A12" s="10"/>
      <c r="B12" s="11"/>
      <c r="C12" s="12">
        <v>7</v>
      </c>
      <c r="D12" s="3" t="s">
        <v>31</v>
      </c>
      <c r="E12" s="3"/>
      <c r="F12" s="13"/>
      <c r="G12" s="13"/>
      <c r="H12" s="13"/>
      <c r="I12" s="13"/>
      <c r="J12" s="13">
        <v>4114</v>
      </c>
      <c r="K12" s="13"/>
      <c r="L12" s="13"/>
      <c r="M12" s="13"/>
      <c r="N12" s="90">
        <f t="shared" si="0"/>
        <v>4114</v>
      </c>
      <c r="O12" s="89">
        <f t="shared" si="1"/>
        <v>251820.31</v>
      </c>
    </row>
    <row r="13" spans="1:15" ht="24.75" customHeight="1" x14ac:dyDescent="0.6">
      <c r="A13" s="10"/>
      <c r="B13" s="11"/>
      <c r="C13" s="12"/>
      <c r="D13" s="87" t="s">
        <v>37</v>
      </c>
      <c r="E13" s="38">
        <f t="shared" ref="E13" si="2">SUM(B13:D13)</f>
        <v>0</v>
      </c>
      <c r="F13" s="15">
        <f>SUM(F7:F12)</f>
        <v>7715.25</v>
      </c>
      <c r="G13" s="15"/>
      <c r="H13" s="15"/>
      <c r="I13" s="15">
        <f>SUM(I7:I12)</f>
        <v>24133</v>
      </c>
      <c r="J13" s="15">
        <f>SUM(J7:J12)</f>
        <v>4114</v>
      </c>
      <c r="K13" s="15"/>
      <c r="L13" s="15">
        <f>SUM(L7:L12)</f>
        <v>690</v>
      </c>
      <c r="M13" s="15">
        <f>SUM(M7:M12)</f>
        <v>5127.4399999999996</v>
      </c>
      <c r="N13" s="91">
        <f>SUM(N7:N12)</f>
        <v>41779.69</v>
      </c>
      <c r="O13" s="42"/>
    </row>
    <row r="14" spans="1:15" ht="24.75" customHeight="1" x14ac:dyDescent="0.2">
      <c r="A14" s="16"/>
      <c r="B14" s="17"/>
      <c r="C14" s="18"/>
      <c r="D14" s="17"/>
      <c r="E14" s="17"/>
      <c r="F14" s="19"/>
      <c r="G14" s="19"/>
      <c r="H14" s="19"/>
      <c r="I14" s="19"/>
      <c r="J14" s="19"/>
      <c r="K14" s="19"/>
      <c r="L14" s="19"/>
      <c r="M14" s="19"/>
      <c r="N14" s="19"/>
      <c r="O14" s="17"/>
    </row>
    <row r="15" spans="1:15" ht="24.75" customHeight="1" x14ac:dyDescent="0.6">
      <c r="A15" s="16"/>
      <c r="B15" s="17"/>
      <c r="C15" s="18"/>
      <c r="D15" s="17"/>
      <c r="E15" s="17"/>
      <c r="F15" s="19"/>
      <c r="G15" s="19"/>
      <c r="H15" s="19"/>
      <c r="I15" s="19"/>
      <c r="J15" s="19"/>
      <c r="K15" s="19"/>
      <c r="L15" s="19"/>
      <c r="M15" s="19"/>
      <c r="N15" s="19"/>
      <c r="O15" s="17"/>
    </row>
    <row r="16" spans="1:15" ht="24.75" customHeight="1" x14ac:dyDescent="0.6">
      <c r="A16" s="16"/>
      <c r="B16" s="17"/>
      <c r="C16" s="18"/>
      <c r="D16" s="17"/>
      <c r="E16" s="17"/>
      <c r="F16" s="19"/>
      <c r="G16" s="19"/>
      <c r="H16" s="19"/>
      <c r="I16" s="19"/>
      <c r="J16" s="19"/>
      <c r="K16" s="19"/>
      <c r="L16" s="19"/>
      <c r="M16" s="19"/>
      <c r="N16" s="19"/>
      <c r="O16" s="17"/>
    </row>
    <row r="17" spans="1:15" ht="24.75" customHeight="1" x14ac:dyDescent="0.6">
      <c r="A17" s="16"/>
      <c r="B17" s="17"/>
      <c r="C17" s="18"/>
      <c r="D17" s="17"/>
      <c r="E17" s="17"/>
      <c r="F17" s="19"/>
      <c r="G17" s="19"/>
      <c r="H17" s="19"/>
      <c r="I17" s="19"/>
      <c r="J17" s="19"/>
      <c r="K17" s="19"/>
      <c r="L17" s="19"/>
      <c r="M17" s="19"/>
      <c r="N17" s="19"/>
      <c r="O17" s="17"/>
    </row>
    <row r="18" spans="1:15" ht="24.75" customHeight="1" x14ac:dyDescent="0.6">
      <c r="A18" s="16"/>
      <c r="B18" s="17"/>
      <c r="C18" s="18"/>
      <c r="D18" s="17"/>
      <c r="E18" s="17"/>
      <c r="F18" s="19"/>
      <c r="G18" s="19"/>
      <c r="H18" s="19"/>
      <c r="I18" s="19"/>
      <c r="J18" s="19"/>
      <c r="K18" s="19"/>
      <c r="L18" s="19"/>
      <c r="M18" s="19"/>
      <c r="N18" s="19"/>
      <c r="O18" s="17"/>
    </row>
    <row r="19" spans="1:15" ht="24.75" customHeight="1" x14ac:dyDescent="0.6">
      <c r="A19" s="16"/>
      <c r="B19" s="17"/>
      <c r="C19" s="18"/>
      <c r="D19" s="17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17"/>
    </row>
    <row r="20" spans="1:15" ht="24.75" customHeight="1" x14ac:dyDescent="0.6">
      <c r="A20" s="16"/>
      <c r="B20" s="17"/>
      <c r="C20" s="18"/>
      <c r="D20" s="17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17"/>
    </row>
    <row r="21" spans="1:15" ht="24.75" customHeight="1" x14ac:dyDescent="0.6">
      <c r="A21" s="16"/>
      <c r="B21" s="17"/>
      <c r="C21" s="18"/>
      <c r="D21" s="17"/>
      <c r="E21" s="17"/>
      <c r="F21" s="19"/>
      <c r="G21" s="19"/>
      <c r="H21" s="19"/>
      <c r="I21" s="19"/>
      <c r="J21" s="19"/>
      <c r="K21" s="19"/>
      <c r="L21" s="19"/>
      <c r="M21" s="19"/>
      <c r="N21" s="19"/>
      <c r="O21" s="17"/>
    </row>
    <row r="22" spans="1:15" ht="24.75" customHeight="1" x14ac:dyDescent="0.6">
      <c r="A22" s="16"/>
      <c r="B22" s="17"/>
      <c r="C22" s="18"/>
      <c r="D22" s="33"/>
      <c r="E22" s="33"/>
      <c r="F22" s="34"/>
      <c r="G22" s="34"/>
      <c r="H22" s="34"/>
      <c r="I22" s="19"/>
      <c r="J22" s="19"/>
      <c r="K22" s="19"/>
      <c r="L22" s="19"/>
      <c r="M22" s="19"/>
      <c r="N22" s="19"/>
      <c r="O22" s="17"/>
    </row>
    <row r="23" spans="1:15" ht="24.75" customHeight="1" x14ac:dyDescent="0.6">
      <c r="A23" s="16"/>
      <c r="B23" s="17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7"/>
    </row>
    <row r="24" spans="1:15" ht="24.75" customHeight="1" x14ac:dyDescent="0.6">
      <c r="A24" s="16"/>
      <c r="B24" s="17"/>
      <c r="C24" s="18"/>
      <c r="D24" s="17"/>
      <c r="E24" s="17"/>
      <c r="F24" s="19"/>
      <c r="G24" s="19"/>
      <c r="H24" s="19"/>
      <c r="I24" s="19"/>
      <c r="J24" s="19"/>
      <c r="K24" s="19"/>
      <c r="L24" s="19"/>
      <c r="M24" s="19"/>
      <c r="N24" s="19"/>
      <c r="O24" s="17"/>
    </row>
    <row r="25" spans="1:15" ht="24.75" customHeight="1" x14ac:dyDescent="0.6">
      <c r="A25" s="16"/>
      <c r="B25" s="17"/>
      <c r="C25" s="18"/>
      <c r="D25" s="17"/>
      <c r="E25" s="17"/>
      <c r="F25" s="19"/>
      <c r="G25" s="19"/>
      <c r="H25" s="19"/>
      <c r="I25" s="19"/>
      <c r="J25" s="19"/>
      <c r="K25" s="19"/>
      <c r="L25" s="19"/>
      <c r="M25" s="19"/>
      <c r="N25" s="19"/>
      <c r="O25" s="17"/>
    </row>
    <row r="26" spans="1:15" ht="24.75" customHeight="1" x14ac:dyDescent="0.6">
      <c r="A26" s="16"/>
      <c r="B26" s="17"/>
      <c r="C26" s="18"/>
      <c r="D26" s="17"/>
      <c r="E26" s="17"/>
      <c r="F26" s="19"/>
      <c r="G26" s="19"/>
      <c r="H26" s="19"/>
      <c r="I26" s="19"/>
      <c r="J26" s="19"/>
      <c r="K26" s="19"/>
      <c r="L26" s="19"/>
      <c r="M26" s="19"/>
      <c r="N26" s="19"/>
      <c r="O26" s="17"/>
    </row>
    <row r="27" spans="1:15" ht="24.75" customHeight="1" x14ac:dyDescent="0.6">
      <c r="A27" s="16"/>
      <c r="B27" s="17"/>
      <c r="C27" s="18"/>
      <c r="D27" s="17"/>
      <c r="E27" s="17"/>
      <c r="F27" s="19"/>
      <c r="G27" s="19"/>
      <c r="H27" s="19"/>
      <c r="I27" s="19"/>
      <c r="J27" s="19"/>
      <c r="K27" s="19"/>
      <c r="L27" s="19"/>
      <c r="M27" s="19"/>
      <c r="N27" s="19"/>
      <c r="O27" s="17"/>
    </row>
    <row r="28" spans="1:15" ht="24.75" customHeight="1" x14ac:dyDescent="0.6">
      <c r="A28" s="16"/>
      <c r="B28" s="17"/>
      <c r="C28" s="18"/>
      <c r="D28" s="17"/>
      <c r="E28" s="17"/>
      <c r="F28" s="19"/>
      <c r="G28" s="19"/>
      <c r="H28" s="19"/>
      <c r="I28" s="19"/>
      <c r="J28" s="19"/>
      <c r="K28" s="19"/>
      <c r="L28" s="19"/>
      <c r="M28" s="19"/>
      <c r="N28" s="19"/>
      <c r="O28" s="17"/>
    </row>
    <row r="29" spans="1:15" ht="24.75" customHeight="1" x14ac:dyDescent="0.6">
      <c r="A29" s="16"/>
      <c r="B29" s="17"/>
      <c r="C29" s="18"/>
      <c r="D29" s="17"/>
      <c r="E29" s="17"/>
      <c r="F29" s="19"/>
      <c r="G29" s="19"/>
      <c r="H29" s="19"/>
      <c r="I29" s="19"/>
      <c r="J29" s="19"/>
      <c r="K29" s="19"/>
      <c r="L29" s="19"/>
      <c r="M29" s="19"/>
      <c r="N29" s="19"/>
      <c r="O29" s="17"/>
    </row>
    <row r="30" spans="1:15" ht="24.75" customHeight="1" x14ac:dyDescent="0.6">
      <c r="A30" s="16"/>
      <c r="B30" s="17"/>
      <c r="C30" s="18"/>
      <c r="D30" s="17"/>
      <c r="E30" s="17"/>
      <c r="F30" s="19"/>
      <c r="G30" s="19"/>
      <c r="H30" s="19"/>
      <c r="I30" s="19"/>
      <c r="J30" s="19"/>
      <c r="K30" s="19"/>
      <c r="L30" s="19"/>
      <c r="M30" s="19"/>
      <c r="N30" s="19"/>
      <c r="O30" s="17"/>
    </row>
    <row r="31" spans="1:15" ht="24.75" customHeight="1" x14ac:dyDescent="0.6">
      <c r="A31" s="29"/>
      <c r="B31" s="30"/>
      <c r="C31" s="31"/>
      <c r="D31" s="30"/>
      <c r="E31" s="30"/>
      <c r="F31" s="21"/>
      <c r="G31" s="21"/>
      <c r="H31" s="21"/>
      <c r="I31" s="21"/>
      <c r="J31" s="21"/>
      <c r="K31" s="21"/>
      <c r="L31" s="21"/>
      <c r="M31" s="21"/>
      <c r="N31" s="21"/>
      <c r="O31" s="17"/>
    </row>
    <row r="32" spans="1:15" ht="24.75" customHeight="1" x14ac:dyDescent="0.6">
      <c r="A32" s="29"/>
      <c r="B32" s="30"/>
      <c r="C32" s="31"/>
      <c r="D32" s="30"/>
      <c r="E32" s="30"/>
      <c r="F32" s="21"/>
      <c r="G32" s="21"/>
      <c r="H32" s="21"/>
      <c r="I32" s="21"/>
      <c r="J32" s="21"/>
      <c r="K32" s="21"/>
      <c r="L32" s="21"/>
      <c r="M32" s="21"/>
      <c r="N32" s="21"/>
      <c r="O32" s="17"/>
    </row>
    <row r="33" spans="1:15" ht="24.75" customHeight="1" x14ac:dyDescent="0.6">
      <c r="A33" s="29"/>
      <c r="B33" s="30"/>
      <c r="C33" s="31"/>
      <c r="D33" s="30"/>
      <c r="E33" s="30"/>
      <c r="F33" s="21"/>
      <c r="G33" s="21"/>
      <c r="H33" s="21"/>
      <c r="I33" s="21"/>
      <c r="J33" s="21"/>
      <c r="K33" s="21"/>
      <c r="L33" s="21"/>
      <c r="M33" s="21"/>
      <c r="N33" s="21"/>
      <c r="O33" s="17"/>
    </row>
    <row r="34" spans="1:15" ht="24.75" customHeight="1" x14ac:dyDescent="0.6">
      <c r="A34" s="29"/>
      <c r="B34" s="30"/>
      <c r="C34" s="31"/>
      <c r="D34" s="30"/>
      <c r="E34" s="30"/>
      <c r="F34" s="21"/>
      <c r="G34" s="21"/>
      <c r="H34" s="21"/>
      <c r="I34" s="21"/>
      <c r="J34" s="21"/>
      <c r="K34" s="21"/>
      <c r="L34" s="21"/>
      <c r="M34" s="21"/>
      <c r="N34" s="21"/>
      <c r="O34" s="17"/>
    </row>
    <row r="35" spans="1:15" ht="24.75" customHeight="1" x14ac:dyDescent="0.6">
      <c r="A35" s="29"/>
      <c r="B35" s="30"/>
      <c r="C35" s="31"/>
      <c r="D35" s="30"/>
      <c r="E35" s="30"/>
      <c r="F35" s="21"/>
      <c r="G35" s="21"/>
      <c r="H35" s="21"/>
      <c r="I35" s="21"/>
      <c r="J35" s="21"/>
      <c r="K35" s="21"/>
      <c r="L35" s="21"/>
      <c r="M35" s="21"/>
      <c r="N35" s="21"/>
      <c r="O35" s="17"/>
    </row>
    <row r="36" spans="1:15" ht="24.75" customHeight="1" x14ac:dyDescent="0.6">
      <c r="A36" s="29"/>
      <c r="B36" s="30"/>
      <c r="C36" s="31"/>
      <c r="D36" s="30"/>
      <c r="E36" s="30"/>
      <c r="F36" s="21"/>
      <c r="G36" s="21"/>
      <c r="H36" s="21"/>
      <c r="I36" s="21"/>
      <c r="J36" s="21"/>
      <c r="K36" s="21"/>
      <c r="L36" s="21"/>
      <c r="M36" s="21"/>
      <c r="N36" s="21"/>
      <c r="O36" s="17"/>
    </row>
    <row r="37" spans="1:15" ht="24.75" customHeight="1" x14ac:dyDescent="0.6">
      <c r="A37" s="16"/>
      <c r="B37" s="17"/>
      <c r="C37" s="18"/>
      <c r="D37" s="17"/>
      <c r="E37" s="17"/>
      <c r="F37" s="19"/>
      <c r="G37" s="19"/>
      <c r="H37" s="19"/>
      <c r="I37" s="19"/>
      <c r="J37" s="19"/>
      <c r="K37" s="19"/>
      <c r="L37" s="19"/>
      <c r="M37" s="19"/>
      <c r="N37" s="19"/>
      <c r="O37" s="17"/>
    </row>
    <row r="38" spans="1:15" ht="24.75" customHeight="1" x14ac:dyDescent="0.6">
      <c r="A38" s="16"/>
      <c r="B38" s="17"/>
      <c r="C38" s="18"/>
      <c r="D38" s="17"/>
      <c r="E38" s="17"/>
      <c r="F38" s="19"/>
      <c r="G38" s="19"/>
      <c r="H38" s="19"/>
      <c r="I38" s="19"/>
      <c r="J38" s="19"/>
      <c r="K38" s="19"/>
      <c r="L38" s="19"/>
      <c r="M38" s="19"/>
      <c r="N38" s="19"/>
      <c r="O38" s="17"/>
    </row>
    <row r="39" spans="1:15" ht="24.75" customHeight="1" x14ac:dyDescent="0.6">
      <c r="A39" s="16"/>
      <c r="B39" s="17"/>
      <c r="C39" s="18"/>
      <c r="D39" s="17"/>
      <c r="E39" s="17"/>
      <c r="F39" s="19"/>
      <c r="G39" s="19"/>
      <c r="H39" s="19"/>
      <c r="I39" s="19"/>
      <c r="J39" s="19"/>
      <c r="K39" s="19"/>
      <c r="L39" s="19"/>
      <c r="M39" s="19"/>
      <c r="N39" s="19"/>
      <c r="O39" s="17"/>
    </row>
    <row r="40" spans="1:15" ht="24.75" customHeight="1" x14ac:dyDescent="0.6">
      <c r="A40" s="16"/>
      <c r="B40" s="17"/>
      <c r="C40" s="18"/>
      <c r="D40" s="17"/>
      <c r="E40" s="17"/>
      <c r="F40" s="19"/>
      <c r="G40" s="19"/>
      <c r="H40" s="19"/>
      <c r="I40" s="19"/>
      <c r="J40" s="19"/>
      <c r="K40" s="19"/>
      <c r="L40" s="19"/>
      <c r="M40" s="19"/>
      <c r="N40" s="19"/>
      <c r="O40" s="17"/>
    </row>
    <row r="41" spans="1:15" ht="24.75" customHeight="1" x14ac:dyDescent="0.6">
      <c r="A41" s="16"/>
      <c r="B41" s="17"/>
      <c r="C41" s="18"/>
      <c r="D41" s="17"/>
      <c r="E41" s="17"/>
      <c r="F41" s="19"/>
      <c r="G41" s="19"/>
      <c r="H41" s="19"/>
      <c r="I41" s="19"/>
      <c r="J41" s="19"/>
      <c r="K41" s="19"/>
      <c r="L41" s="19"/>
      <c r="M41" s="19"/>
      <c r="N41" s="19"/>
      <c r="O41" s="17"/>
    </row>
    <row r="42" spans="1:15" ht="24.75" customHeight="1" x14ac:dyDescent="0.6">
      <c r="A42" s="16"/>
      <c r="B42" s="17"/>
      <c r="C42" s="18"/>
      <c r="D42" s="17"/>
      <c r="E42" s="17"/>
      <c r="F42" s="19"/>
      <c r="G42" s="19"/>
      <c r="H42" s="19"/>
      <c r="I42" s="19"/>
      <c r="J42" s="19"/>
      <c r="K42" s="19"/>
      <c r="L42" s="19"/>
      <c r="M42" s="19"/>
      <c r="N42" s="19"/>
      <c r="O42" s="17"/>
    </row>
    <row r="43" spans="1:15" ht="24.75" customHeight="1" x14ac:dyDescent="0.6">
      <c r="A43" s="16"/>
      <c r="B43" s="17"/>
      <c r="C43" s="18"/>
      <c r="D43" s="17"/>
      <c r="E43" s="17"/>
      <c r="F43" s="19"/>
      <c r="G43" s="19"/>
      <c r="H43" s="19"/>
      <c r="I43" s="19"/>
      <c r="J43" s="19"/>
      <c r="K43" s="19"/>
      <c r="L43" s="19"/>
      <c r="M43" s="19"/>
      <c r="N43" s="19"/>
      <c r="O43" s="17"/>
    </row>
    <row r="44" spans="1:15" ht="24.75" customHeight="1" x14ac:dyDescent="0.6">
      <c r="A44" s="16"/>
      <c r="B44" s="17"/>
      <c r="C44" s="18"/>
      <c r="D44" s="17"/>
      <c r="E44" s="17"/>
      <c r="F44" s="19"/>
      <c r="G44" s="20"/>
      <c r="H44" s="20"/>
      <c r="I44" s="19"/>
      <c r="J44" s="19"/>
      <c r="K44" s="19"/>
      <c r="L44" s="19"/>
      <c r="M44" s="19"/>
      <c r="N44" s="19"/>
      <c r="O44" s="17"/>
    </row>
    <row r="45" spans="1:15" ht="24.75" customHeight="1" x14ac:dyDescent="0.6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17"/>
    </row>
    <row r="46" spans="1:15" ht="24.75" customHeight="1" x14ac:dyDescent="0.6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17"/>
    </row>
    <row r="47" spans="1:15" ht="24.75" customHeight="1" x14ac:dyDescent="0.6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17"/>
    </row>
    <row r="48" spans="1:15" ht="24.75" customHeight="1" x14ac:dyDescent="0.6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17"/>
    </row>
    <row r="49" spans="1:15" ht="24.75" customHeight="1" x14ac:dyDescent="0.6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17"/>
    </row>
    <row r="50" spans="1:15" ht="24.75" customHeight="1" x14ac:dyDescent="0.6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17"/>
    </row>
    <row r="51" spans="1:15" ht="24.75" customHeight="1" x14ac:dyDescent="0.6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17"/>
    </row>
    <row r="52" spans="1:15" ht="24.75" customHeight="1" x14ac:dyDescent="0.6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17"/>
    </row>
    <row r="53" spans="1:15" ht="24.75" customHeight="1" x14ac:dyDescent="0.6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17"/>
    </row>
    <row r="54" spans="1:15" ht="24.75" customHeight="1" x14ac:dyDescent="0.6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17"/>
    </row>
    <row r="55" spans="1:15" ht="24.75" customHeight="1" x14ac:dyDescent="0.6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17"/>
    </row>
    <row r="56" spans="1:15" ht="24.75" customHeight="1" x14ac:dyDescent="0.6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17"/>
    </row>
    <row r="57" spans="1:15" ht="24.75" customHeight="1" x14ac:dyDescent="0.6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17"/>
    </row>
    <row r="58" spans="1:15" ht="24.75" customHeight="1" x14ac:dyDescent="0.6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17"/>
    </row>
  </sheetData>
  <mergeCells count="7">
    <mergeCell ref="E3:M3"/>
    <mergeCell ref="A1:O1"/>
    <mergeCell ref="A2:O2"/>
    <mergeCell ref="B3:B5"/>
    <mergeCell ref="C3:C5"/>
    <mergeCell ref="D3:D5"/>
    <mergeCell ref="A4:A5"/>
  </mergeCells>
  <pageMargins left="0.21" right="0.18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opLeftCell="A16" workbookViewId="0">
      <selection sqref="A1:O2"/>
    </sheetView>
  </sheetViews>
  <sheetFormatPr defaultColWidth="9" defaultRowHeight="21" x14ac:dyDescent="0.6"/>
  <cols>
    <col min="1" max="1" width="5.09765625" style="5" customWidth="1"/>
    <col min="2" max="2" width="5.69921875" style="5" customWidth="1"/>
    <col min="3" max="3" width="5.3984375" style="5" customWidth="1"/>
    <col min="4" max="4" width="21.69921875" style="5" customWidth="1"/>
    <col min="5" max="5" width="9.8984375" style="5" customWidth="1"/>
    <col min="6" max="6" width="8.8984375" style="5" customWidth="1"/>
    <col min="7" max="7" width="7.59765625" style="5" customWidth="1"/>
    <col min="8" max="8" width="8.19921875" style="5" customWidth="1"/>
    <col min="9" max="9" width="8.59765625" style="5" customWidth="1"/>
    <col min="10" max="10" width="7.69921875" style="5" customWidth="1"/>
    <col min="11" max="11" width="8.59765625" style="5" customWidth="1"/>
    <col min="12" max="13" width="8.09765625" style="5" customWidth="1"/>
    <col min="14" max="14" width="10.09765625" style="5" customWidth="1"/>
    <col min="15" max="15" width="9.59765625" style="22" customWidth="1"/>
    <col min="16" max="16384" width="9" style="5"/>
  </cols>
  <sheetData>
    <row r="1" spans="1:16" ht="24.6" x14ac:dyDescent="0.7">
      <c r="A1" s="105" t="s">
        <v>45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6" ht="24.6" x14ac:dyDescent="0.7">
      <c r="A2" s="105" t="s">
        <v>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 x14ac:dyDescent="0.6">
      <c r="A3" s="63" t="s">
        <v>38</v>
      </c>
      <c r="B3" s="106" t="s">
        <v>1</v>
      </c>
      <c r="C3" s="113" t="s">
        <v>2</v>
      </c>
      <c r="D3" s="113" t="s">
        <v>3</v>
      </c>
      <c r="E3" s="106" t="s">
        <v>44</v>
      </c>
      <c r="F3" s="107"/>
      <c r="G3" s="107"/>
      <c r="H3" s="107"/>
      <c r="I3" s="107"/>
      <c r="J3" s="107"/>
      <c r="K3" s="107"/>
      <c r="L3" s="107"/>
      <c r="M3" s="108"/>
      <c r="N3" s="64"/>
      <c r="O3" s="65"/>
    </row>
    <row r="4" spans="1:16" ht="20.399999999999999" x14ac:dyDescent="0.55000000000000004">
      <c r="A4" s="106" t="s">
        <v>0</v>
      </c>
      <c r="B4" s="111"/>
      <c r="C4" s="114"/>
      <c r="D4" s="114"/>
      <c r="E4" s="66" t="s">
        <v>4</v>
      </c>
      <c r="F4" s="67" t="s">
        <v>5</v>
      </c>
      <c r="G4" s="68" t="s">
        <v>7</v>
      </c>
      <c r="H4" s="68" t="s">
        <v>28</v>
      </c>
      <c r="I4" s="68" t="s">
        <v>9</v>
      </c>
      <c r="J4" s="68" t="s">
        <v>9</v>
      </c>
      <c r="K4" s="68" t="s">
        <v>9</v>
      </c>
      <c r="L4" s="68" t="s">
        <v>22</v>
      </c>
      <c r="M4" s="68" t="s">
        <v>26</v>
      </c>
      <c r="N4" s="69" t="s">
        <v>27</v>
      </c>
      <c r="O4" s="69" t="s">
        <v>12</v>
      </c>
    </row>
    <row r="5" spans="1:16" ht="20.399999999999999" x14ac:dyDescent="0.55000000000000004">
      <c r="A5" s="112"/>
      <c r="B5" s="112"/>
      <c r="C5" s="115"/>
      <c r="D5" s="115"/>
      <c r="E5" s="70" t="s">
        <v>42</v>
      </c>
      <c r="F5" s="71" t="s">
        <v>6</v>
      </c>
      <c r="G5" s="72" t="s">
        <v>8</v>
      </c>
      <c r="H5" s="72"/>
      <c r="I5" s="72" t="s">
        <v>15</v>
      </c>
      <c r="J5" s="73" t="s">
        <v>10</v>
      </c>
      <c r="K5" s="72" t="s">
        <v>11</v>
      </c>
      <c r="L5" s="72" t="s">
        <v>21</v>
      </c>
      <c r="M5" s="72"/>
      <c r="N5" s="72"/>
      <c r="O5" s="74"/>
    </row>
    <row r="6" spans="1:16" x14ac:dyDescent="0.6">
      <c r="A6" s="93"/>
      <c r="B6" s="93"/>
      <c r="C6" s="96" t="s">
        <v>19</v>
      </c>
      <c r="D6" s="97" t="s">
        <v>24</v>
      </c>
      <c r="E6" s="98"/>
      <c r="F6" s="99"/>
      <c r="G6" s="100"/>
      <c r="H6" s="100"/>
      <c r="I6" s="100"/>
      <c r="J6" s="101"/>
      <c r="K6" s="100"/>
      <c r="L6" s="100"/>
      <c r="M6" s="100"/>
      <c r="N6" s="100"/>
      <c r="O6" s="102">
        <v>293600</v>
      </c>
    </row>
    <row r="7" spans="1:16" x14ac:dyDescent="0.6">
      <c r="A7" s="82"/>
      <c r="B7" s="83"/>
      <c r="C7" s="83" t="s">
        <v>19</v>
      </c>
      <c r="D7" s="103" t="s">
        <v>56</v>
      </c>
      <c r="E7" s="83"/>
      <c r="F7" s="85"/>
      <c r="G7" s="86"/>
      <c r="H7" s="86"/>
      <c r="I7" s="86"/>
      <c r="J7" s="86"/>
      <c r="K7" s="86"/>
      <c r="L7" s="86"/>
      <c r="M7" s="86"/>
      <c r="N7" s="86"/>
      <c r="O7" s="88">
        <f>SUM(ธ.ค.63!O12)</f>
        <v>251820.31</v>
      </c>
    </row>
    <row r="8" spans="1:16" x14ac:dyDescent="0.6">
      <c r="A8" s="10" t="s">
        <v>13</v>
      </c>
      <c r="B8" s="11"/>
      <c r="C8" s="12">
        <v>8</v>
      </c>
      <c r="D8" s="3" t="s">
        <v>46</v>
      </c>
      <c r="E8" s="11"/>
      <c r="F8" s="13"/>
      <c r="G8" s="13"/>
      <c r="H8" s="13"/>
      <c r="I8" s="13"/>
      <c r="J8" s="13"/>
      <c r="K8" s="13"/>
      <c r="L8" s="13"/>
      <c r="M8" s="13">
        <v>2000</v>
      </c>
      <c r="N8" s="90">
        <f>SUM(E8:M8)</f>
        <v>2000</v>
      </c>
      <c r="O8" s="89">
        <f>SUM(O7-N8)</f>
        <v>249820.31</v>
      </c>
    </row>
    <row r="9" spans="1:16" x14ac:dyDescent="0.6">
      <c r="A9" s="10"/>
      <c r="B9" s="11"/>
      <c r="C9" s="12">
        <v>9</v>
      </c>
      <c r="D9" s="11" t="s">
        <v>32</v>
      </c>
      <c r="E9" s="11"/>
      <c r="F9" s="13">
        <v>3986.55</v>
      </c>
      <c r="G9" s="13"/>
      <c r="H9" s="13"/>
      <c r="I9" s="13"/>
      <c r="J9" s="13"/>
      <c r="K9" s="13"/>
      <c r="L9" s="13"/>
      <c r="M9" s="13"/>
      <c r="N9" s="90">
        <f>SUM(E9:M9)</f>
        <v>3986.55</v>
      </c>
      <c r="O9" s="89">
        <f t="shared" ref="O9" si="0">SUM(O8-N9)</f>
        <v>245833.76</v>
      </c>
    </row>
    <row r="10" spans="1:16" x14ac:dyDescent="0.6">
      <c r="A10" s="10"/>
      <c r="B10" s="11"/>
      <c r="C10" s="12"/>
      <c r="D10" s="87" t="s">
        <v>37</v>
      </c>
      <c r="E10" s="38">
        <f>SUM(E8:E9)</f>
        <v>0</v>
      </c>
      <c r="F10" s="15">
        <f>SUM(F8:F9)</f>
        <v>3986.55</v>
      </c>
      <c r="G10" s="15"/>
      <c r="H10" s="15">
        <f t="shared" ref="H10:N10" si="1">SUM(H8:H9)</f>
        <v>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5">
        <f t="shared" si="1"/>
        <v>2000</v>
      </c>
      <c r="N10" s="91">
        <f t="shared" si="1"/>
        <v>5986.55</v>
      </c>
      <c r="O10" s="11"/>
    </row>
    <row r="11" spans="1:16" x14ac:dyDescent="0.6">
      <c r="A11" s="54"/>
      <c r="B11" s="116"/>
      <c r="C11" s="116"/>
      <c r="D11" s="116"/>
      <c r="E11" s="52"/>
      <c r="F11" s="117"/>
      <c r="G11" s="117"/>
      <c r="H11" s="117"/>
      <c r="I11" s="117"/>
      <c r="J11" s="117"/>
      <c r="K11" s="117"/>
      <c r="L11" s="117"/>
      <c r="M11" s="54"/>
      <c r="N11" s="54"/>
      <c r="O11" s="18"/>
      <c r="P11" s="32"/>
    </row>
    <row r="12" spans="1:16" x14ac:dyDescent="0.6">
      <c r="A12" s="116"/>
      <c r="B12" s="116"/>
      <c r="C12" s="116"/>
      <c r="D12" s="116"/>
      <c r="E12" s="52"/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32"/>
    </row>
    <row r="13" spans="1:16" x14ac:dyDescent="0.6">
      <c r="A13" s="116"/>
      <c r="B13" s="116"/>
      <c r="C13" s="116"/>
      <c r="D13" s="116"/>
      <c r="E13" s="52"/>
      <c r="F13" s="53"/>
      <c r="G13" s="54"/>
      <c r="H13" s="54"/>
      <c r="I13" s="54"/>
      <c r="J13" s="54"/>
      <c r="K13" s="54"/>
      <c r="L13" s="54"/>
      <c r="M13" s="54"/>
      <c r="N13" s="54"/>
      <c r="O13" s="18"/>
      <c r="P13" s="32"/>
    </row>
    <row r="14" spans="1:16" ht="21.75" x14ac:dyDescent="0.5">
      <c r="A14" s="51"/>
      <c r="B14" s="52"/>
      <c r="C14" s="52"/>
      <c r="D14" s="52"/>
      <c r="E14" s="52"/>
      <c r="F14" s="53"/>
      <c r="G14" s="54"/>
      <c r="H14" s="54"/>
      <c r="I14" s="54"/>
      <c r="J14" s="54"/>
      <c r="K14" s="54"/>
      <c r="L14" s="54"/>
      <c r="M14" s="54"/>
      <c r="N14" s="54"/>
      <c r="O14" s="19"/>
      <c r="P14" s="32"/>
    </row>
    <row r="15" spans="1:16" ht="21.75" x14ac:dyDescent="0.5">
      <c r="A15" s="16"/>
      <c r="B15" s="17"/>
      <c r="C15" s="18"/>
      <c r="D15" s="17"/>
      <c r="E15" s="17"/>
      <c r="F15" s="19"/>
      <c r="G15" s="19"/>
      <c r="H15" s="19"/>
      <c r="I15" s="19"/>
      <c r="J15" s="19"/>
      <c r="K15" s="19"/>
      <c r="L15" s="19"/>
      <c r="M15" s="19"/>
      <c r="N15" s="19"/>
      <c r="O15" s="56"/>
      <c r="P15" s="32"/>
    </row>
    <row r="16" spans="1:16" ht="21.75" x14ac:dyDescent="0.5">
      <c r="A16" s="16"/>
      <c r="B16" s="17"/>
      <c r="C16" s="18"/>
      <c r="D16" s="17"/>
      <c r="E16" s="17"/>
      <c r="F16" s="19"/>
      <c r="G16" s="19"/>
      <c r="H16" s="19"/>
      <c r="I16" s="19"/>
      <c r="J16" s="19"/>
      <c r="K16" s="19"/>
      <c r="L16" s="19"/>
      <c r="M16" s="19"/>
      <c r="N16" s="19"/>
      <c r="O16" s="56"/>
      <c r="P16" s="32"/>
    </row>
    <row r="17" spans="1:16" ht="21.75" x14ac:dyDescent="0.5">
      <c r="A17" s="16"/>
      <c r="B17" s="17"/>
      <c r="C17" s="18"/>
      <c r="D17" s="17"/>
      <c r="E17" s="17"/>
      <c r="F17" s="19"/>
      <c r="G17" s="19"/>
      <c r="H17" s="19"/>
      <c r="I17" s="19"/>
      <c r="J17" s="19"/>
      <c r="K17" s="19"/>
      <c r="L17" s="19"/>
      <c r="M17" s="19"/>
      <c r="N17" s="19"/>
      <c r="O17" s="56"/>
      <c r="P17" s="32"/>
    </row>
    <row r="18" spans="1:16" ht="21.75" x14ac:dyDescent="0.5">
      <c r="A18" s="16"/>
      <c r="B18" s="17"/>
      <c r="C18" s="18"/>
      <c r="D18" s="17"/>
      <c r="E18" s="17"/>
      <c r="F18" s="19"/>
      <c r="G18" s="19"/>
      <c r="H18" s="19"/>
      <c r="I18" s="19"/>
      <c r="J18" s="19"/>
      <c r="K18" s="19"/>
      <c r="L18" s="19"/>
      <c r="M18" s="19"/>
      <c r="N18" s="19"/>
      <c r="O18" s="56"/>
      <c r="P18" s="32"/>
    </row>
    <row r="19" spans="1:16" ht="21.75" x14ac:dyDescent="0.5">
      <c r="A19" s="16"/>
      <c r="B19" s="17"/>
      <c r="C19" s="18"/>
      <c r="D19" s="17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56"/>
      <c r="P19" s="32"/>
    </row>
    <row r="20" spans="1:16" ht="21.75" x14ac:dyDescent="0.5">
      <c r="A20" s="16"/>
      <c r="B20" s="17"/>
      <c r="C20" s="18"/>
      <c r="D20" s="17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56"/>
      <c r="P20" s="32"/>
    </row>
    <row r="21" spans="1:16" ht="21.75" x14ac:dyDescent="0.5">
      <c r="A21" s="16"/>
      <c r="B21" s="17"/>
      <c r="C21" s="18"/>
      <c r="D21" s="17"/>
      <c r="E21" s="17"/>
      <c r="F21" s="19"/>
      <c r="G21" s="19"/>
      <c r="H21" s="19"/>
      <c r="I21" s="19"/>
      <c r="J21" s="19"/>
      <c r="K21" s="19"/>
      <c r="L21" s="19"/>
      <c r="M21" s="19"/>
      <c r="N21" s="19"/>
      <c r="O21" s="56"/>
      <c r="P21" s="32"/>
    </row>
    <row r="22" spans="1:16" ht="21.75" x14ac:dyDescent="0.5">
      <c r="A22" s="16"/>
      <c r="B22" s="17"/>
      <c r="C22" s="18"/>
      <c r="D22" s="17"/>
      <c r="E22" s="17"/>
      <c r="F22" s="19"/>
      <c r="G22" s="19"/>
      <c r="H22" s="19"/>
      <c r="I22" s="19"/>
      <c r="J22" s="19"/>
      <c r="K22" s="19"/>
      <c r="L22" s="19"/>
      <c r="M22" s="19"/>
      <c r="N22" s="19"/>
      <c r="O22" s="56"/>
      <c r="P22" s="32"/>
    </row>
    <row r="23" spans="1:16" ht="21.75" x14ac:dyDescent="0.5">
      <c r="A23" s="16"/>
      <c r="B23" s="17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56"/>
      <c r="P23" s="32"/>
    </row>
    <row r="24" spans="1:16" ht="21.75" x14ac:dyDescent="0.5">
      <c r="A24" s="16"/>
      <c r="B24" s="17"/>
      <c r="C24" s="18"/>
      <c r="D24" s="17"/>
      <c r="E24" s="17"/>
      <c r="F24" s="19"/>
      <c r="G24" s="19"/>
      <c r="H24" s="19"/>
      <c r="I24" s="19"/>
      <c r="J24" s="19"/>
      <c r="K24" s="19"/>
      <c r="L24" s="19"/>
      <c r="M24" s="19"/>
      <c r="N24" s="19"/>
      <c r="O24" s="56"/>
      <c r="P24" s="32"/>
    </row>
    <row r="25" spans="1:16" ht="21.75" x14ac:dyDescent="0.5">
      <c r="A25" s="16"/>
      <c r="B25" s="17"/>
      <c r="C25" s="18"/>
      <c r="D25" s="58"/>
      <c r="E25" s="58"/>
      <c r="F25" s="34"/>
      <c r="G25" s="34"/>
      <c r="H25" s="59"/>
      <c r="I25" s="19"/>
      <c r="J25" s="19"/>
      <c r="K25" s="19"/>
      <c r="L25" s="19"/>
      <c r="M25" s="19"/>
      <c r="N25" s="19"/>
      <c r="O25" s="56"/>
      <c r="P25" s="32"/>
    </row>
    <row r="26" spans="1:16" ht="21.75" x14ac:dyDescent="0.5">
      <c r="A26" s="16"/>
      <c r="B26" s="17"/>
      <c r="C26" s="18"/>
      <c r="D26" s="17"/>
      <c r="E26" s="17"/>
      <c r="F26" s="19"/>
      <c r="G26" s="19"/>
      <c r="H26" s="19"/>
      <c r="I26" s="19"/>
      <c r="J26" s="19"/>
      <c r="K26" s="19"/>
      <c r="L26" s="19"/>
      <c r="M26" s="19"/>
      <c r="N26" s="19"/>
      <c r="O26" s="56"/>
      <c r="P26" s="32"/>
    </row>
    <row r="27" spans="1:16" ht="21.75" x14ac:dyDescent="0.5">
      <c r="A27" s="16"/>
      <c r="B27" s="17"/>
      <c r="C27" s="18"/>
      <c r="D27" s="17"/>
      <c r="E27" s="60"/>
      <c r="F27" s="19"/>
      <c r="G27" s="19"/>
      <c r="H27" s="19"/>
      <c r="I27" s="19"/>
      <c r="J27" s="19"/>
      <c r="K27" s="19"/>
      <c r="L27" s="19"/>
      <c r="M27" s="19"/>
      <c r="N27" s="19"/>
      <c r="O27" s="56"/>
      <c r="P27" s="32"/>
    </row>
    <row r="28" spans="1:16" ht="21.75" x14ac:dyDescent="0.5">
      <c r="A28" s="16"/>
      <c r="B28" s="17"/>
      <c r="C28" s="18"/>
      <c r="D28" s="17"/>
      <c r="E28" s="60"/>
      <c r="F28" s="19"/>
      <c r="G28" s="19"/>
      <c r="H28" s="19"/>
      <c r="I28" s="19"/>
      <c r="J28" s="19"/>
      <c r="K28" s="19"/>
      <c r="L28" s="19"/>
      <c r="M28" s="19"/>
      <c r="N28" s="19"/>
      <c r="O28" s="56"/>
      <c r="P28" s="32"/>
    </row>
    <row r="29" spans="1:16" ht="21.75" x14ac:dyDescent="0.5">
      <c r="A29" s="16"/>
      <c r="B29" s="17"/>
      <c r="C29" s="18"/>
      <c r="D29" s="17"/>
      <c r="E29" s="60"/>
      <c r="F29" s="19"/>
      <c r="G29" s="19"/>
      <c r="H29" s="19"/>
      <c r="I29" s="19"/>
      <c r="J29" s="19"/>
      <c r="K29" s="19"/>
      <c r="L29" s="19"/>
      <c r="M29" s="19"/>
      <c r="N29" s="19"/>
      <c r="O29" s="56"/>
      <c r="P29" s="32"/>
    </row>
    <row r="30" spans="1:16" ht="21.75" x14ac:dyDescent="0.5">
      <c r="A30" s="16"/>
      <c r="B30" s="17"/>
      <c r="C30" s="18"/>
      <c r="D30" s="17"/>
      <c r="E30" s="60"/>
      <c r="F30" s="19"/>
      <c r="G30" s="19"/>
      <c r="H30" s="19"/>
      <c r="I30" s="19"/>
      <c r="J30" s="19"/>
      <c r="K30" s="19"/>
      <c r="L30" s="19"/>
      <c r="M30" s="19"/>
      <c r="N30" s="19"/>
      <c r="O30" s="56"/>
      <c r="P30" s="32"/>
    </row>
    <row r="31" spans="1:16" ht="21.75" x14ac:dyDescent="0.5">
      <c r="A31" s="16"/>
      <c r="B31" s="17"/>
      <c r="C31" s="18"/>
      <c r="D31" s="17"/>
      <c r="E31" s="60"/>
      <c r="F31" s="19"/>
      <c r="G31" s="19"/>
      <c r="H31" s="19"/>
      <c r="I31" s="19"/>
      <c r="J31" s="19"/>
      <c r="K31" s="19"/>
      <c r="L31" s="19"/>
      <c r="M31" s="19"/>
      <c r="N31" s="19"/>
      <c r="O31" s="56"/>
      <c r="P31" s="32"/>
    </row>
    <row r="32" spans="1:16" x14ac:dyDescent="0.6">
      <c r="A32" s="16"/>
      <c r="B32" s="17"/>
      <c r="C32" s="18"/>
      <c r="D32" s="17"/>
      <c r="E32" s="60"/>
      <c r="F32" s="19"/>
      <c r="G32" s="19"/>
      <c r="H32" s="19"/>
      <c r="I32" s="19"/>
      <c r="J32" s="19"/>
      <c r="K32" s="19"/>
      <c r="L32" s="19"/>
      <c r="M32" s="19"/>
      <c r="N32" s="19"/>
      <c r="O32" s="56"/>
      <c r="P32" s="32"/>
    </row>
    <row r="33" spans="1:16" x14ac:dyDescent="0.6">
      <c r="A33" s="16"/>
      <c r="B33" s="17"/>
      <c r="C33" s="18"/>
      <c r="D33" s="17"/>
      <c r="E33" s="60"/>
      <c r="F33" s="19"/>
      <c r="G33" s="19"/>
      <c r="H33" s="19"/>
      <c r="I33" s="19"/>
      <c r="J33" s="19"/>
      <c r="K33" s="19"/>
      <c r="L33" s="19"/>
      <c r="M33" s="19"/>
      <c r="N33" s="19"/>
      <c r="O33" s="56"/>
      <c r="P33" s="32"/>
    </row>
    <row r="34" spans="1:16" x14ac:dyDescent="0.6">
      <c r="A34" s="16"/>
      <c r="B34" s="17"/>
      <c r="C34" s="18"/>
      <c r="D34" s="17"/>
      <c r="E34" s="60"/>
      <c r="F34" s="19"/>
      <c r="G34" s="19"/>
      <c r="H34" s="19"/>
      <c r="I34" s="19"/>
      <c r="J34" s="19"/>
      <c r="K34" s="19"/>
      <c r="L34" s="19"/>
      <c r="M34" s="19"/>
      <c r="N34" s="19"/>
      <c r="O34" s="61"/>
      <c r="P34" s="32"/>
    </row>
    <row r="35" spans="1:16" x14ac:dyDescent="0.6">
      <c r="A35" s="16"/>
      <c r="B35" s="17"/>
      <c r="C35" s="18"/>
      <c r="D35" s="17"/>
      <c r="E35" s="62"/>
      <c r="F35" s="20"/>
      <c r="G35" s="20"/>
      <c r="H35" s="20"/>
      <c r="I35" s="20"/>
      <c r="J35" s="20"/>
      <c r="K35" s="20"/>
      <c r="L35" s="20"/>
      <c r="M35" s="20"/>
      <c r="N35" s="20"/>
      <c r="O35" s="17"/>
      <c r="P35" s="32"/>
    </row>
    <row r="36" spans="1:16" x14ac:dyDescent="0.6">
      <c r="A36" s="16"/>
      <c r="B36" s="17"/>
      <c r="C36" s="18"/>
      <c r="D36" s="17"/>
      <c r="E36" s="17"/>
      <c r="F36" s="19"/>
      <c r="G36" s="19"/>
      <c r="H36" s="19"/>
      <c r="I36" s="19"/>
      <c r="J36" s="19"/>
      <c r="K36" s="19"/>
      <c r="L36" s="19"/>
      <c r="M36" s="19"/>
      <c r="N36" s="19"/>
      <c r="O36" s="17"/>
      <c r="P36" s="32"/>
    </row>
    <row r="37" spans="1:16" x14ac:dyDescent="0.6">
      <c r="A37" s="16"/>
      <c r="B37" s="17"/>
      <c r="C37" s="18"/>
      <c r="D37" s="17"/>
      <c r="E37" s="17"/>
      <c r="F37" s="19"/>
      <c r="G37" s="19"/>
      <c r="H37" s="19"/>
      <c r="I37" s="19"/>
      <c r="J37" s="19"/>
      <c r="K37" s="19"/>
      <c r="L37" s="19"/>
      <c r="M37" s="19"/>
      <c r="N37" s="19"/>
      <c r="O37" s="17"/>
      <c r="P37" s="32"/>
    </row>
    <row r="38" spans="1:16" x14ac:dyDescent="0.6">
      <c r="A38" s="16"/>
      <c r="B38" s="17"/>
      <c r="C38" s="18"/>
      <c r="D38" s="17"/>
      <c r="E38" s="17"/>
      <c r="F38" s="19"/>
      <c r="G38" s="19"/>
      <c r="H38" s="19"/>
      <c r="I38" s="19"/>
      <c r="J38" s="19"/>
      <c r="K38" s="19"/>
      <c r="L38" s="19"/>
      <c r="M38" s="19"/>
      <c r="N38" s="19"/>
      <c r="O38" s="17"/>
    </row>
    <row r="39" spans="1:16" x14ac:dyDescent="0.6">
      <c r="A39" s="16"/>
      <c r="B39" s="17"/>
      <c r="C39" s="18"/>
      <c r="D39" s="17"/>
      <c r="E39" s="17"/>
      <c r="F39" s="19"/>
      <c r="G39" s="19"/>
      <c r="H39" s="19"/>
      <c r="I39" s="19"/>
      <c r="J39" s="19"/>
      <c r="K39" s="19"/>
      <c r="L39" s="19"/>
      <c r="M39" s="19"/>
      <c r="N39" s="19"/>
      <c r="O39" s="17"/>
    </row>
    <row r="40" spans="1:16" x14ac:dyDescent="0.6">
      <c r="A40" s="16"/>
      <c r="B40" s="17"/>
      <c r="C40" s="18"/>
      <c r="D40" s="17"/>
      <c r="E40" s="17"/>
      <c r="F40" s="19"/>
      <c r="G40" s="19"/>
      <c r="H40" s="19"/>
      <c r="I40" s="19"/>
      <c r="J40" s="19"/>
      <c r="K40" s="19"/>
      <c r="L40" s="19"/>
      <c r="M40" s="19"/>
      <c r="N40" s="19"/>
      <c r="O40" s="17"/>
    </row>
    <row r="41" spans="1:16" x14ac:dyDescent="0.6">
      <c r="A41" s="16"/>
      <c r="B41" s="17"/>
      <c r="C41" s="18"/>
      <c r="D41" s="17"/>
      <c r="E41" s="17"/>
      <c r="F41" s="19"/>
      <c r="G41" s="19"/>
      <c r="H41" s="19"/>
      <c r="I41" s="19"/>
      <c r="J41" s="19"/>
      <c r="K41" s="19"/>
      <c r="L41" s="19"/>
      <c r="M41" s="19"/>
      <c r="N41" s="19"/>
      <c r="O41" s="17"/>
    </row>
    <row r="42" spans="1:16" x14ac:dyDescent="0.6">
      <c r="A42" s="16"/>
      <c r="B42" s="17"/>
      <c r="C42" s="18"/>
      <c r="D42" s="17"/>
      <c r="E42" s="17"/>
      <c r="F42" s="19"/>
      <c r="G42" s="19"/>
      <c r="H42" s="19"/>
      <c r="I42" s="19"/>
      <c r="J42" s="19"/>
      <c r="K42" s="19"/>
      <c r="L42" s="19"/>
      <c r="M42" s="19"/>
      <c r="N42" s="19"/>
      <c r="O42" s="17"/>
    </row>
    <row r="43" spans="1:16" x14ac:dyDescent="0.6">
      <c r="A43" s="16"/>
      <c r="B43" s="17"/>
      <c r="C43" s="18"/>
      <c r="D43" s="17"/>
      <c r="E43" s="17"/>
      <c r="F43" s="19"/>
      <c r="G43" s="19"/>
      <c r="H43" s="19"/>
      <c r="I43" s="19"/>
      <c r="J43" s="19"/>
      <c r="K43" s="19"/>
      <c r="L43" s="19"/>
      <c r="M43" s="19"/>
      <c r="N43" s="19"/>
      <c r="O43" s="17"/>
    </row>
    <row r="44" spans="1:16" x14ac:dyDescent="0.6">
      <c r="A44" s="16"/>
      <c r="B44" s="17"/>
      <c r="C44" s="18"/>
      <c r="D44" s="33"/>
      <c r="E44" s="33"/>
      <c r="F44" s="34"/>
      <c r="G44" s="34"/>
      <c r="H44" s="34"/>
      <c r="I44" s="19"/>
      <c r="J44" s="19"/>
      <c r="K44" s="19"/>
      <c r="L44" s="19"/>
      <c r="M44" s="19"/>
      <c r="N44" s="19"/>
      <c r="O44" s="17"/>
    </row>
    <row r="45" spans="1:16" x14ac:dyDescent="0.6">
      <c r="A45" s="16"/>
      <c r="B45" s="17"/>
      <c r="C45" s="18"/>
      <c r="D45" s="17"/>
      <c r="E45" s="17"/>
      <c r="F45" s="19"/>
      <c r="G45" s="19"/>
      <c r="H45" s="19"/>
      <c r="I45" s="19"/>
      <c r="J45" s="19"/>
      <c r="K45" s="19"/>
      <c r="L45" s="19"/>
      <c r="M45" s="19"/>
      <c r="N45" s="19"/>
      <c r="O45" s="17"/>
    </row>
    <row r="46" spans="1:16" x14ac:dyDescent="0.6">
      <c r="A46" s="16"/>
      <c r="B46" s="17"/>
      <c r="C46" s="18"/>
      <c r="D46" s="17"/>
      <c r="E46" s="17"/>
      <c r="F46" s="19"/>
      <c r="G46" s="19"/>
      <c r="H46" s="19"/>
      <c r="I46" s="19"/>
      <c r="J46" s="19"/>
      <c r="K46" s="19"/>
      <c r="L46" s="19"/>
      <c r="M46" s="19"/>
      <c r="N46" s="19"/>
      <c r="O46" s="17"/>
    </row>
    <row r="47" spans="1:16" x14ac:dyDescent="0.6">
      <c r="A47" s="16"/>
      <c r="B47" s="17"/>
      <c r="C47" s="18"/>
      <c r="D47" s="17"/>
      <c r="E47" s="17"/>
      <c r="F47" s="19"/>
      <c r="G47" s="19"/>
      <c r="H47" s="19"/>
      <c r="I47" s="19"/>
      <c r="J47" s="19"/>
      <c r="K47" s="19"/>
      <c r="L47" s="19"/>
      <c r="M47" s="19"/>
      <c r="N47" s="19"/>
      <c r="O47" s="17"/>
    </row>
    <row r="48" spans="1:16" x14ac:dyDescent="0.6">
      <c r="A48" s="16"/>
      <c r="B48" s="17"/>
      <c r="C48" s="18"/>
      <c r="D48" s="17"/>
      <c r="E48" s="17"/>
      <c r="F48" s="19"/>
      <c r="G48" s="19"/>
      <c r="H48" s="19"/>
      <c r="I48" s="19"/>
      <c r="J48" s="19"/>
      <c r="K48" s="19"/>
      <c r="L48" s="19"/>
      <c r="M48" s="19"/>
      <c r="N48" s="19"/>
      <c r="O48" s="17"/>
    </row>
    <row r="49" spans="1:15" x14ac:dyDescent="0.6">
      <c r="A49" s="16"/>
      <c r="B49" s="17"/>
      <c r="C49" s="18"/>
      <c r="D49" s="17"/>
      <c r="E49" s="17"/>
      <c r="F49" s="19"/>
      <c r="G49" s="19"/>
      <c r="H49" s="19"/>
      <c r="I49" s="19"/>
      <c r="J49" s="19"/>
      <c r="K49" s="19"/>
      <c r="L49" s="19"/>
      <c r="M49" s="19"/>
      <c r="N49" s="19"/>
      <c r="O49" s="17"/>
    </row>
    <row r="50" spans="1:15" x14ac:dyDescent="0.6">
      <c r="A50" s="16"/>
      <c r="B50" s="17"/>
      <c r="C50" s="18"/>
      <c r="D50" s="17"/>
      <c r="E50" s="17"/>
      <c r="F50" s="19"/>
      <c r="G50" s="19"/>
      <c r="H50" s="19"/>
      <c r="I50" s="19"/>
      <c r="J50" s="19"/>
      <c r="K50" s="19"/>
      <c r="L50" s="19"/>
      <c r="M50" s="19"/>
      <c r="N50" s="19"/>
      <c r="O50" s="17"/>
    </row>
    <row r="51" spans="1:15" x14ac:dyDescent="0.6">
      <c r="A51" s="16"/>
      <c r="B51" s="17"/>
      <c r="C51" s="18"/>
      <c r="D51" s="17"/>
      <c r="E51" s="17"/>
      <c r="F51" s="19"/>
      <c r="G51" s="19"/>
      <c r="H51" s="19"/>
      <c r="I51" s="19"/>
      <c r="J51" s="19"/>
      <c r="K51" s="19"/>
      <c r="L51" s="19"/>
      <c r="M51" s="19"/>
      <c r="N51" s="19"/>
      <c r="O51" s="17"/>
    </row>
    <row r="52" spans="1:15" x14ac:dyDescent="0.6">
      <c r="A52" s="16"/>
      <c r="B52" s="17"/>
      <c r="C52" s="18"/>
      <c r="D52" s="17"/>
      <c r="E52" s="17"/>
      <c r="F52" s="19"/>
      <c r="G52" s="19"/>
      <c r="H52" s="19"/>
      <c r="I52" s="19"/>
      <c r="J52" s="19"/>
      <c r="K52" s="19"/>
      <c r="L52" s="19"/>
      <c r="M52" s="19"/>
      <c r="N52" s="19"/>
      <c r="O52" s="17"/>
    </row>
    <row r="53" spans="1:15" x14ac:dyDescent="0.6">
      <c r="A53" s="29"/>
      <c r="B53" s="30"/>
      <c r="C53" s="31"/>
      <c r="D53" s="30"/>
      <c r="E53" s="30"/>
      <c r="F53" s="21"/>
      <c r="G53" s="21"/>
      <c r="H53" s="21"/>
      <c r="I53" s="21"/>
      <c r="J53" s="21"/>
      <c r="K53" s="21"/>
      <c r="L53" s="21"/>
      <c r="M53" s="21"/>
      <c r="N53" s="21"/>
      <c r="O53" s="17"/>
    </row>
    <row r="54" spans="1:15" x14ac:dyDescent="0.6">
      <c r="A54" s="29"/>
      <c r="B54" s="30"/>
      <c r="C54" s="31"/>
      <c r="D54" s="30"/>
      <c r="E54" s="30"/>
      <c r="F54" s="21"/>
      <c r="G54" s="21"/>
      <c r="H54" s="21"/>
      <c r="I54" s="21"/>
      <c r="J54" s="21"/>
      <c r="K54" s="21"/>
      <c r="L54" s="21"/>
      <c r="M54" s="21"/>
      <c r="N54" s="21"/>
      <c r="O54" s="17"/>
    </row>
    <row r="55" spans="1:15" x14ac:dyDescent="0.6">
      <c r="A55" s="29"/>
      <c r="B55" s="30"/>
      <c r="C55" s="31"/>
      <c r="D55" s="30"/>
      <c r="E55" s="30"/>
      <c r="F55" s="21"/>
      <c r="G55" s="21"/>
      <c r="H55" s="21"/>
      <c r="I55" s="21"/>
      <c r="J55" s="21"/>
      <c r="K55" s="21"/>
      <c r="L55" s="21"/>
      <c r="M55" s="21"/>
      <c r="N55" s="21"/>
      <c r="O55" s="17"/>
    </row>
    <row r="56" spans="1:15" x14ac:dyDescent="0.6">
      <c r="A56" s="29"/>
      <c r="B56" s="30"/>
      <c r="C56" s="31"/>
      <c r="D56" s="30"/>
      <c r="E56" s="30"/>
      <c r="F56" s="21"/>
      <c r="G56" s="21"/>
      <c r="H56" s="21"/>
      <c r="I56" s="21"/>
      <c r="J56" s="21"/>
      <c r="K56" s="21"/>
      <c r="L56" s="21"/>
      <c r="M56" s="21"/>
      <c r="N56" s="21"/>
      <c r="O56" s="17"/>
    </row>
    <row r="57" spans="1:15" x14ac:dyDescent="0.6">
      <c r="A57" s="29"/>
      <c r="B57" s="30"/>
      <c r="C57" s="31"/>
      <c r="D57" s="30"/>
      <c r="E57" s="30"/>
      <c r="F57" s="21"/>
      <c r="G57" s="21"/>
      <c r="H57" s="21"/>
      <c r="I57" s="21"/>
      <c r="J57" s="21"/>
      <c r="K57" s="21"/>
      <c r="L57" s="21"/>
      <c r="M57" s="21"/>
      <c r="N57" s="21"/>
      <c r="O57" s="17"/>
    </row>
    <row r="58" spans="1:15" x14ac:dyDescent="0.6">
      <c r="A58" s="29"/>
      <c r="B58" s="30"/>
      <c r="C58" s="31"/>
      <c r="D58" s="30"/>
      <c r="E58" s="30"/>
      <c r="F58" s="21"/>
      <c r="G58" s="21"/>
      <c r="H58" s="21"/>
      <c r="I58" s="21"/>
      <c r="J58" s="21"/>
      <c r="K58" s="21"/>
      <c r="L58" s="21"/>
      <c r="M58" s="21"/>
      <c r="N58" s="21"/>
      <c r="O58" s="17"/>
    </row>
    <row r="59" spans="1:15" x14ac:dyDescent="0.6">
      <c r="A59" s="16"/>
      <c r="B59" s="17"/>
      <c r="C59" s="18"/>
      <c r="D59" s="17"/>
      <c r="E59" s="17"/>
      <c r="F59" s="19"/>
      <c r="G59" s="19"/>
      <c r="H59" s="19"/>
      <c r="I59" s="19"/>
      <c r="J59" s="19"/>
      <c r="K59" s="19"/>
      <c r="L59" s="19"/>
      <c r="M59" s="19"/>
      <c r="N59" s="19"/>
      <c r="O59" s="17"/>
    </row>
    <row r="60" spans="1:15" x14ac:dyDescent="0.6">
      <c r="A60" s="16"/>
      <c r="B60" s="17"/>
      <c r="C60" s="18"/>
      <c r="D60" s="17"/>
      <c r="E60" s="17"/>
      <c r="F60" s="19"/>
      <c r="G60" s="19"/>
      <c r="H60" s="19"/>
      <c r="I60" s="19"/>
      <c r="J60" s="19"/>
      <c r="K60" s="19"/>
      <c r="L60" s="19"/>
      <c r="M60" s="19"/>
      <c r="N60" s="19"/>
      <c r="O60" s="17"/>
    </row>
    <row r="61" spans="1:15" x14ac:dyDescent="0.6">
      <c r="A61" s="16"/>
      <c r="B61" s="17"/>
      <c r="C61" s="18"/>
      <c r="D61" s="17"/>
      <c r="E61" s="17"/>
      <c r="F61" s="19"/>
      <c r="G61" s="19"/>
      <c r="H61" s="19"/>
      <c r="I61" s="19"/>
      <c r="J61" s="19"/>
      <c r="K61" s="19"/>
      <c r="L61" s="19"/>
      <c r="M61" s="19"/>
      <c r="N61" s="19"/>
      <c r="O61" s="17"/>
    </row>
    <row r="62" spans="1:15" x14ac:dyDescent="0.6">
      <c r="A62" s="16"/>
      <c r="B62" s="17"/>
      <c r="C62" s="18"/>
      <c r="D62" s="17"/>
      <c r="E62" s="17"/>
      <c r="F62" s="19"/>
      <c r="G62" s="19"/>
      <c r="H62" s="19"/>
      <c r="I62" s="19"/>
      <c r="J62" s="19"/>
      <c r="K62" s="19"/>
      <c r="L62" s="19"/>
      <c r="M62" s="19"/>
      <c r="N62" s="19"/>
      <c r="O62" s="17"/>
    </row>
    <row r="63" spans="1:15" x14ac:dyDescent="0.6">
      <c r="A63" s="16"/>
      <c r="B63" s="17"/>
      <c r="C63" s="18"/>
      <c r="D63" s="17"/>
      <c r="E63" s="17"/>
      <c r="F63" s="19"/>
      <c r="G63" s="19"/>
      <c r="H63" s="19"/>
      <c r="I63" s="19"/>
      <c r="J63" s="19"/>
      <c r="K63" s="19"/>
      <c r="L63" s="19"/>
      <c r="M63" s="19"/>
      <c r="N63" s="19"/>
      <c r="O63" s="17"/>
    </row>
    <row r="64" spans="1:15" x14ac:dyDescent="0.6">
      <c r="A64" s="16"/>
      <c r="B64" s="17"/>
      <c r="C64" s="18"/>
      <c r="D64" s="17"/>
      <c r="E64" s="17"/>
      <c r="F64" s="19"/>
      <c r="G64" s="19"/>
      <c r="H64" s="19"/>
      <c r="I64" s="19"/>
      <c r="J64" s="19"/>
      <c r="K64" s="19"/>
      <c r="L64" s="19"/>
      <c r="M64" s="19"/>
      <c r="N64" s="19"/>
      <c r="O64" s="17"/>
    </row>
    <row r="65" spans="1:15" x14ac:dyDescent="0.6">
      <c r="A65" s="16"/>
      <c r="B65" s="17"/>
      <c r="C65" s="18"/>
      <c r="D65" s="17"/>
      <c r="E65" s="17"/>
      <c r="F65" s="19"/>
      <c r="G65" s="19"/>
      <c r="H65" s="19"/>
      <c r="I65" s="19"/>
      <c r="J65" s="19"/>
      <c r="K65" s="19"/>
      <c r="L65" s="19"/>
      <c r="M65" s="19"/>
      <c r="N65" s="19"/>
      <c r="O65" s="17"/>
    </row>
    <row r="66" spans="1:15" x14ac:dyDescent="0.6">
      <c r="A66" s="16"/>
      <c r="B66" s="17"/>
      <c r="C66" s="18"/>
      <c r="D66" s="17"/>
      <c r="E66" s="17"/>
      <c r="F66" s="19"/>
      <c r="G66" s="20"/>
      <c r="H66" s="20"/>
      <c r="I66" s="19"/>
      <c r="J66" s="19"/>
      <c r="K66" s="19"/>
      <c r="L66" s="19"/>
      <c r="M66" s="19"/>
      <c r="N66" s="19"/>
      <c r="O66" s="17"/>
    </row>
    <row r="67" spans="1:15" x14ac:dyDescent="0.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17"/>
    </row>
    <row r="68" spans="1:15" x14ac:dyDescent="0.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17"/>
    </row>
    <row r="69" spans="1:15" x14ac:dyDescent="0.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17"/>
    </row>
    <row r="70" spans="1:15" x14ac:dyDescent="0.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17"/>
    </row>
    <row r="71" spans="1:15" x14ac:dyDescent="0.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17"/>
    </row>
    <row r="72" spans="1:15" x14ac:dyDescent="0.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17"/>
    </row>
    <row r="73" spans="1:15" x14ac:dyDescent="0.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17"/>
    </row>
    <row r="74" spans="1:15" x14ac:dyDescent="0.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17"/>
    </row>
    <row r="75" spans="1:15" x14ac:dyDescent="0.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17"/>
    </row>
    <row r="76" spans="1:15" x14ac:dyDescent="0.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17"/>
    </row>
    <row r="77" spans="1:15" x14ac:dyDescent="0.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17"/>
    </row>
    <row r="78" spans="1:15" x14ac:dyDescent="0.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17"/>
    </row>
    <row r="79" spans="1:15" x14ac:dyDescent="0.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17"/>
    </row>
    <row r="80" spans="1:15" x14ac:dyDescent="0.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17"/>
    </row>
  </sheetData>
  <mergeCells count="12">
    <mergeCell ref="E3:M3"/>
    <mergeCell ref="A1:O1"/>
    <mergeCell ref="A2:O2"/>
    <mergeCell ref="B3:B5"/>
    <mergeCell ref="C3:C5"/>
    <mergeCell ref="D3:D5"/>
    <mergeCell ref="A4:A5"/>
    <mergeCell ref="B11:B13"/>
    <mergeCell ref="C11:C13"/>
    <mergeCell ref="D11:D13"/>
    <mergeCell ref="F11:L11"/>
    <mergeCell ref="A12:A13"/>
  </mergeCells>
  <pageMargins left="0.2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workbookViewId="0">
      <selection activeCell="K21" sqref="K21"/>
    </sheetView>
  </sheetViews>
  <sheetFormatPr defaultColWidth="9" defaultRowHeight="21" x14ac:dyDescent="0.6"/>
  <cols>
    <col min="1" max="1" width="5.09765625" style="5" customWidth="1"/>
    <col min="2" max="2" width="5.69921875" style="5" customWidth="1"/>
    <col min="3" max="3" width="5.3984375" style="5" customWidth="1"/>
    <col min="4" max="4" width="21.69921875" style="5" customWidth="1"/>
    <col min="5" max="5" width="9.8984375" style="5" customWidth="1"/>
    <col min="6" max="6" width="8.8984375" style="5" customWidth="1"/>
    <col min="7" max="7" width="7.59765625" style="5" customWidth="1"/>
    <col min="8" max="8" width="8.19921875" style="5" customWidth="1"/>
    <col min="9" max="9" width="8.59765625" style="5" customWidth="1"/>
    <col min="10" max="10" width="7.69921875" style="5" customWidth="1"/>
    <col min="11" max="11" width="12.296875" style="5" customWidth="1"/>
    <col min="12" max="13" width="8.09765625" style="5" customWidth="1"/>
    <col min="14" max="14" width="10.09765625" style="5" customWidth="1"/>
    <col min="15" max="15" width="16.19921875" style="22" customWidth="1"/>
    <col min="16" max="16384" width="9" style="5"/>
  </cols>
  <sheetData>
    <row r="1" spans="1:18" ht="24.6" x14ac:dyDescent="0.7">
      <c r="A1" s="105" t="s">
        <v>47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8" ht="24.6" x14ac:dyDescent="0.7">
      <c r="A2" s="105" t="s">
        <v>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8" x14ac:dyDescent="0.6">
      <c r="A3" s="63" t="s">
        <v>38</v>
      </c>
      <c r="B3" s="106" t="s">
        <v>1</v>
      </c>
      <c r="C3" s="113" t="s">
        <v>2</v>
      </c>
      <c r="D3" s="113" t="s">
        <v>3</v>
      </c>
      <c r="E3" s="106" t="s">
        <v>44</v>
      </c>
      <c r="F3" s="107"/>
      <c r="G3" s="107"/>
      <c r="H3" s="107"/>
      <c r="I3" s="107"/>
      <c r="J3" s="107"/>
      <c r="K3" s="107"/>
      <c r="L3" s="107"/>
      <c r="M3" s="108"/>
      <c r="N3" s="64"/>
      <c r="O3" s="65"/>
    </row>
    <row r="4" spans="1:18" ht="20.399999999999999" x14ac:dyDescent="0.55000000000000004">
      <c r="A4" s="106" t="s">
        <v>0</v>
      </c>
      <c r="B4" s="111"/>
      <c r="C4" s="114"/>
      <c r="D4" s="114"/>
      <c r="E4" s="66" t="s">
        <v>4</v>
      </c>
      <c r="F4" s="67" t="s">
        <v>5</v>
      </c>
      <c r="G4" s="68" t="s">
        <v>7</v>
      </c>
      <c r="H4" s="68" t="s">
        <v>28</v>
      </c>
      <c r="I4" s="68" t="s">
        <v>9</v>
      </c>
      <c r="J4" s="68" t="s">
        <v>9</v>
      </c>
      <c r="K4" s="68" t="s">
        <v>9</v>
      </c>
      <c r="L4" s="68" t="s">
        <v>22</v>
      </c>
      <c r="M4" s="68" t="s">
        <v>26</v>
      </c>
      <c r="N4" s="69" t="s">
        <v>27</v>
      </c>
      <c r="O4" s="69" t="s">
        <v>12</v>
      </c>
    </row>
    <row r="5" spans="1:18" ht="20.399999999999999" x14ac:dyDescent="0.55000000000000004">
      <c r="A5" s="112"/>
      <c r="B5" s="112"/>
      <c r="C5" s="115"/>
      <c r="D5" s="115"/>
      <c r="E5" s="70" t="s">
        <v>42</v>
      </c>
      <c r="F5" s="71" t="s">
        <v>6</v>
      </c>
      <c r="G5" s="72" t="s">
        <v>8</v>
      </c>
      <c r="H5" s="72"/>
      <c r="I5" s="72" t="s">
        <v>15</v>
      </c>
      <c r="J5" s="73" t="s">
        <v>10</v>
      </c>
      <c r="K5" s="72" t="s">
        <v>11</v>
      </c>
      <c r="L5" s="72" t="s">
        <v>21</v>
      </c>
      <c r="M5" s="72"/>
      <c r="N5" s="72"/>
      <c r="O5" s="74"/>
    </row>
    <row r="6" spans="1:18" x14ac:dyDescent="0.6">
      <c r="A6" s="93"/>
      <c r="B6" s="93"/>
      <c r="C6" s="96" t="s">
        <v>19</v>
      </c>
      <c r="D6" s="97" t="s">
        <v>24</v>
      </c>
      <c r="E6" s="98"/>
      <c r="F6" s="99"/>
      <c r="G6" s="100"/>
      <c r="H6" s="100"/>
      <c r="I6" s="100"/>
      <c r="J6" s="101"/>
      <c r="K6" s="100"/>
      <c r="L6" s="100"/>
      <c r="M6" s="100"/>
      <c r="N6" s="100"/>
      <c r="O6" s="102">
        <v>293600</v>
      </c>
    </row>
    <row r="7" spans="1:18" x14ac:dyDescent="0.6">
      <c r="A7" s="82"/>
      <c r="B7" s="83"/>
      <c r="C7" s="83" t="s">
        <v>19</v>
      </c>
      <c r="D7" s="103" t="s">
        <v>57</v>
      </c>
      <c r="E7" s="83"/>
      <c r="F7" s="85"/>
      <c r="G7" s="86"/>
      <c r="H7" s="86"/>
      <c r="I7" s="86"/>
      <c r="J7" s="86"/>
      <c r="K7" s="86"/>
      <c r="L7" s="86"/>
      <c r="M7" s="86"/>
      <c r="N7" s="86"/>
      <c r="O7" s="88">
        <f>SUM(ม.ค.64!O9)</f>
        <v>245833.76</v>
      </c>
    </row>
    <row r="8" spans="1:18" x14ac:dyDescent="0.6">
      <c r="A8" s="10" t="s">
        <v>14</v>
      </c>
      <c r="B8" s="11"/>
      <c r="C8" s="12">
        <v>10</v>
      </c>
      <c r="D8" s="3" t="s">
        <v>33</v>
      </c>
      <c r="E8" s="11"/>
      <c r="F8" s="13"/>
      <c r="G8" s="13"/>
      <c r="H8" s="13"/>
      <c r="I8" s="13"/>
      <c r="J8" s="13"/>
      <c r="K8" s="13">
        <v>34590</v>
      </c>
      <c r="L8" s="13"/>
      <c r="M8" s="13"/>
      <c r="N8" s="90">
        <f>SUM(E8:M8)</f>
        <v>34590</v>
      </c>
      <c r="O8" s="89">
        <f>SUM(O7-N8)</f>
        <v>211243.76</v>
      </c>
    </row>
    <row r="9" spans="1:18" x14ac:dyDescent="0.6">
      <c r="A9" s="10"/>
      <c r="B9" s="11"/>
      <c r="C9" s="12">
        <v>11</v>
      </c>
      <c r="D9" s="11" t="s">
        <v>34</v>
      </c>
      <c r="E9" s="11"/>
      <c r="F9" s="13"/>
      <c r="G9" s="13"/>
      <c r="H9" s="13"/>
      <c r="I9" s="13"/>
      <c r="J9" s="13"/>
      <c r="K9" s="13"/>
      <c r="L9" s="13">
        <v>800</v>
      </c>
      <c r="M9" s="13"/>
      <c r="N9" s="90">
        <f>SUM(E9:M9)</f>
        <v>800</v>
      </c>
      <c r="O9" s="89">
        <f t="shared" ref="O9:O11" si="0">SUM(O8-N9)</f>
        <v>210443.76</v>
      </c>
    </row>
    <row r="10" spans="1:18" x14ac:dyDescent="0.6">
      <c r="A10" s="10"/>
      <c r="B10" s="11"/>
      <c r="C10" s="12">
        <v>12</v>
      </c>
      <c r="D10" s="104" t="s">
        <v>62</v>
      </c>
      <c r="E10" s="104"/>
      <c r="F10" s="14"/>
      <c r="G10" s="14"/>
      <c r="H10" s="35">
        <v>2100</v>
      </c>
      <c r="I10" s="13"/>
      <c r="J10" s="13"/>
      <c r="K10" s="13"/>
      <c r="L10" s="13"/>
      <c r="M10" s="13"/>
      <c r="N10" s="90">
        <f>SUM(E10:M10)</f>
        <v>2100</v>
      </c>
      <c r="O10" s="89">
        <f t="shared" si="0"/>
        <v>208343.76</v>
      </c>
    </row>
    <row r="11" spans="1:18" x14ac:dyDescent="0.6">
      <c r="A11" s="10"/>
      <c r="B11" s="11"/>
      <c r="C11" s="12">
        <v>13</v>
      </c>
      <c r="D11" s="11" t="s">
        <v>35</v>
      </c>
      <c r="E11" s="11"/>
      <c r="F11" s="13">
        <v>3583.8</v>
      </c>
      <c r="G11" s="13"/>
      <c r="H11" s="13"/>
      <c r="I11" s="13"/>
      <c r="J11" s="13"/>
      <c r="K11" s="13"/>
      <c r="L11" s="13"/>
      <c r="M11" s="13"/>
      <c r="N11" s="90">
        <f>SUM(E11:M11)</f>
        <v>3583.8</v>
      </c>
      <c r="O11" s="89">
        <f t="shared" si="0"/>
        <v>204759.96000000002</v>
      </c>
    </row>
    <row r="12" spans="1:18" x14ac:dyDescent="0.6">
      <c r="A12" s="10"/>
      <c r="B12" s="11"/>
      <c r="C12" s="12"/>
      <c r="D12" s="11" t="s">
        <v>37</v>
      </c>
      <c r="E12" s="38">
        <f>SUM(E8:E11)</f>
        <v>0</v>
      </c>
      <c r="F12" s="15">
        <f>SUM(F8:F11)</f>
        <v>3583.8</v>
      </c>
      <c r="G12" s="15"/>
      <c r="H12" s="15">
        <f t="shared" ref="H12:N12" si="1">SUM(H8:H11)</f>
        <v>2100</v>
      </c>
      <c r="I12" s="15">
        <f t="shared" si="1"/>
        <v>0</v>
      </c>
      <c r="J12" s="15">
        <f t="shared" si="1"/>
        <v>0</v>
      </c>
      <c r="K12" s="15">
        <f t="shared" si="1"/>
        <v>34590</v>
      </c>
      <c r="L12" s="15">
        <f t="shared" si="1"/>
        <v>800</v>
      </c>
      <c r="M12" s="15">
        <f t="shared" si="1"/>
        <v>0</v>
      </c>
      <c r="N12" s="91">
        <f t="shared" si="1"/>
        <v>41073.800000000003</v>
      </c>
      <c r="O12" s="11"/>
    </row>
    <row r="13" spans="1:18" x14ac:dyDescent="0.6">
      <c r="A13" s="54"/>
      <c r="B13" s="116"/>
      <c r="C13" s="116"/>
      <c r="D13" s="116"/>
      <c r="E13" s="52"/>
      <c r="F13" s="117"/>
      <c r="G13" s="117"/>
      <c r="H13" s="117"/>
      <c r="I13" s="117"/>
      <c r="J13" s="117"/>
      <c r="K13" s="117"/>
      <c r="L13" s="117"/>
      <c r="M13" s="54"/>
      <c r="N13" s="54"/>
      <c r="O13" s="18"/>
    </row>
    <row r="14" spans="1:18" x14ac:dyDescent="0.6">
      <c r="A14" s="116"/>
      <c r="B14" s="116"/>
      <c r="C14" s="116"/>
      <c r="D14" s="116"/>
      <c r="E14" s="52"/>
      <c r="F14" s="53"/>
      <c r="G14" s="54"/>
      <c r="H14" s="54"/>
      <c r="I14" s="54"/>
      <c r="J14" s="54"/>
      <c r="K14" s="54"/>
      <c r="L14" s="54"/>
      <c r="M14" s="54"/>
      <c r="N14" s="54"/>
      <c r="O14" s="54"/>
      <c r="R14" s="92"/>
    </row>
    <row r="15" spans="1:18" x14ac:dyDescent="0.6">
      <c r="A15" s="116"/>
      <c r="B15" s="116"/>
      <c r="C15" s="116"/>
      <c r="D15" s="116"/>
      <c r="E15" s="52"/>
      <c r="F15" s="53"/>
      <c r="G15" s="54"/>
      <c r="H15" s="54"/>
      <c r="I15" s="54"/>
      <c r="J15" s="54"/>
      <c r="K15" s="54"/>
      <c r="L15" s="54"/>
      <c r="M15" s="54"/>
      <c r="N15" s="54"/>
      <c r="O15" s="18"/>
    </row>
    <row r="16" spans="1:18" ht="21.75" x14ac:dyDescent="0.5">
      <c r="A16" s="51"/>
      <c r="B16" s="52"/>
      <c r="C16" s="52"/>
      <c r="D16" s="52"/>
      <c r="E16" s="52"/>
      <c r="F16" s="53"/>
      <c r="G16" s="54"/>
      <c r="H16" s="54"/>
      <c r="I16" s="54"/>
      <c r="J16" s="54"/>
      <c r="K16" s="54"/>
      <c r="L16" s="54"/>
      <c r="M16" s="54"/>
      <c r="N16" s="54"/>
      <c r="O16" s="19"/>
    </row>
    <row r="17" spans="1:15" x14ac:dyDescent="0.6">
      <c r="A17" s="16"/>
      <c r="B17" s="17"/>
      <c r="C17" s="18"/>
      <c r="D17" s="17"/>
      <c r="E17" s="17"/>
      <c r="F17" s="19"/>
      <c r="G17" s="19"/>
      <c r="H17" s="19"/>
      <c r="I17" s="19"/>
      <c r="J17" s="19"/>
      <c r="K17" s="19"/>
      <c r="L17" s="19"/>
      <c r="M17" s="19"/>
      <c r="N17" s="19"/>
      <c r="O17" s="56"/>
    </row>
    <row r="18" spans="1:15" x14ac:dyDescent="0.6">
      <c r="A18" s="16"/>
      <c r="B18" s="17"/>
      <c r="C18" s="18"/>
      <c r="D18" s="17"/>
      <c r="E18" s="17"/>
      <c r="F18" s="19"/>
      <c r="G18" s="19"/>
      <c r="H18" s="19"/>
      <c r="I18" s="19"/>
      <c r="J18" s="19"/>
      <c r="K18" s="19"/>
      <c r="L18" s="19"/>
      <c r="M18" s="19"/>
      <c r="N18" s="19"/>
      <c r="O18" s="56"/>
    </row>
    <row r="19" spans="1:15" x14ac:dyDescent="0.6">
      <c r="A19" s="16"/>
      <c r="B19" s="17"/>
      <c r="C19" s="18"/>
      <c r="D19" s="17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56"/>
    </row>
    <row r="20" spans="1:15" x14ac:dyDescent="0.6">
      <c r="A20" s="16"/>
      <c r="B20" s="17"/>
      <c r="C20" s="18"/>
      <c r="D20" s="17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56"/>
    </row>
    <row r="21" spans="1:15" x14ac:dyDescent="0.6">
      <c r="A21" s="16"/>
      <c r="B21" s="17"/>
      <c r="C21" s="18"/>
      <c r="D21" s="17"/>
      <c r="E21" s="17"/>
      <c r="F21" s="19"/>
      <c r="G21" s="19"/>
      <c r="H21" s="19"/>
      <c r="I21" s="19"/>
      <c r="J21" s="19"/>
      <c r="K21" s="19"/>
      <c r="L21" s="19"/>
      <c r="M21" s="19"/>
      <c r="N21" s="19"/>
      <c r="O21" s="56"/>
    </row>
    <row r="22" spans="1:15" x14ac:dyDescent="0.6">
      <c r="A22" s="16"/>
      <c r="B22" s="17"/>
      <c r="C22" s="18"/>
      <c r="D22" s="17"/>
      <c r="E22" s="17"/>
      <c r="F22" s="19"/>
      <c r="G22" s="19"/>
      <c r="H22" s="19"/>
      <c r="I22" s="19"/>
      <c r="J22" s="19"/>
      <c r="K22" s="19"/>
      <c r="L22" s="19"/>
      <c r="M22" s="19"/>
      <c r="N22" s="19"/>
      <c r="O22" s="56"/>
    </row>
    <row r="23" spans="1:15" x14ac:dyDescent="0.6">
      <c r="A23" s="16"/>
      <c r="B23" s="17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56"/>
    </row>
    <row r="24" spans="1:15" x14ac:dyDescent="0.6">
      <c r="A24" s="16"/>
      <c r="B24" s="17"/>
      <c r="C24" s="18"/>
      <c r="D24" s="17"/>
      <c r="E24" s="17"/>
      <c r="F24" s="19"/>
      <c r="G24" s="19"/>
      <c r="H24" s="19"/>
      <c r="I24" s="19"/>
      <c r="J24" s="19"/>
      <c r="K24" s="19"/>
      <c r="L24" s="19"/>
      <c r="M24" s="19"/>
      <c r="N24" s="19"/>
      <c r="O24" s="56"/>
    </row>
    <row r="25" spans="1:15" x14ac:dyDescent="0.6">
      <c r="A25" s="16"/>
      <c r="B25" s="17"/>
      <c r="C25" s="18"/>
      <c r="D25" s="17"/>
      <c r="E25" s="17"/>
      <c r="F25" s="19"/>
      <c r="G25" s="19"/>
      <c r="H25" s="19"/>
      <c r="I25" s="19"/>
      <c r="J25" s="19"/>
      <c r="K25" s="19"/>
      <c r="L25" s="19"/>
      <c r="M25" s="19"/>
      <c r="N25" s="19"/>
      <c r="O25" s="56"/>
    </row>
    <row r="26" spans="1:15" x14ac:dyDescent="0.6">
      <c r="A26" s="16"/>
      <c r="B26" s="17"/>
      <c r="C26" s="18"/>
      <c r="D26" s="58"/>
      <c r="E26" s="58"/>
      <c r="F26" s="34"/>
      <c r="G26" s="34"/>
      <c r="H26" s="59"/>
      <c r="I26" s="19"/>
      <c r="J26" s="19"/>
      <c r="K26" s="19"/>
      <c r="L26" s="19"/>
      <c r="M26" s="19"/>
      <c r="N26" s="19"/>
      <c r="O26" s="56"/>
    </row>
    <row r="27" spans="1:15" x14ac:dyDescent="0.6">
      <c r="A27" s="16"/>
      <c r="B27" s="17"/>
      <c r="C27" s="18"/>
      <c r="D27" s="17"/>
      <c r="E27" s="17"/>
      <c r="F27" s="19"/>
      <c r="G27" s="19"/>
      <c r="H27" s="19"/>
      <c r="I27" s="19"/>
      <c r="J27" s="19"/>
      <c r="K27" s="19"/>
      <c r="L27" s="19"/>
      <c r="M27" s="19"/>
      <c r="N27" s="19"/>
      <c r="O27" s="56"/>
    </row>
    <row r="28" spans="1:15" x14ac:dyDescent="0.6">
      <c r="A28" s="16"/>
      <c r="B28" s="17"/>
      <c r="C28" s="18"/>
      <c r="D28" s="17"/>
      <c r="E28" s="60"/>
      <c r="F28" s="19"/>
      <c r="G28" s="19"/>
      <c r="H28" s="19"/>
      <c r="I28" s="19"/>
      <c r="J28" s="19"/>
      <c r="K28" s="19"/>
      <c r="L28" s="19"/>
      <c r="M28" s="19"/>
      <c r="N28" s="19"/>
      <c r="O28" s="56"/>
    </row>
    <row r="29" spans="1:15" x14ac:dyDescent="0.6">
      <c r="A29" s="16"/>
      <c r="B29" s="17"/>
      <c r="C29" s="18"/>
      <c r="D29" s="17"/>
      <c r="E29" s="60"/>
      <c r="F29" s="19"/>
      <c r="G29" s="19"/>
      <c r="H29" s="19"/>
      <c r="I29" s="19"/>
      <c r="J29" s="19"/>
      <c r="K29" s="19"/>
      <c r="L29" s="19"/>
      <c r="M29" s="19"/>
      <c r="N29" s="19"/>
      <c r="O29" s="56"/>
    </row>
    <row r="30" spans="1:15" x14ac:dyDescent="0.6">
      <c r="A30" s="16"/>
      <c r="B30" s="17"/>
      <c r="C30" s="18"/>
      <c r="D30" s="17"/>
      <c r="E30" s="60"/>
      <c r="F30" s="19"/>
      <c r="G30" s="19"/>
      <c r="H30" s="19"/>
      <c r="I30" s="19"/>
      <c r="J30" s="19"/>
      <c r="K30" s="19"/>
      <c r="L30" s="19"/>
      <c r="M30" s="19"/>
      <c r="N30" s="19"/>
      <c r="O30" s="56"/>
    </row>
    <row r="31" spans="1:15" x14ac:dyDescent="0.6">
      <c r="A31" s="16"/>
      <c r="B31" s="17"/>
      <c r="C31" s="18"/>
      <c r="D31" s="17"/>
      <c r="E31" s="60"/>
      <c r="F31" s="19"/>
      <c r="G31" s="19"/>
      <c r="H31" s="19"/>
      <c r="I31" s="19"/>
      <c r="J31" s="19"/>
      <c r="K31" s="19"/>
      <c r="L31" s="19"/>
      <c r="M31" s="19"/>
      <c r="N31" s="19"/>
      <c r="O31" s="56"/>
    </row>
    <row r="32" spans="1:15" x14ac:dyDescent="0.6">
      <c r="A32" s="16"/>
      <c r="B32" s="17"/>
      <c r="C32" s="18"/>
      <c r="D32" s="17"/>
      <c r="E32" s="60"/>
      <c r="F32" s="19"/>
      <c r="G32" s="19"/>
      <c r="H32" s="19"/>
      <c r="I32" s="19"/>
      <c r="J32" s="19"/>
      <c r="K32" s="19"/>
      <c r="L32" s="19"/>
      <c r="M32" s="19"/>
      <c r="N32" s="19"/>
      <c r="O32" s="56"/>
    </row>
    <row r="33" spans="1:15" x14ac:dyDescent="0.6">
      <c r="A33" s="16"/>
      <c r="B33" s="17"/>
      <c r="C33" s="18"/>
      <c r="D33" s="17"/>
      <c r="E33" s="60"/>
      <c r="F33" s="19"/>
      <c r="G33" s="19"/>
      <c r="H33" s="19"/>
      <c r="I33" s="19"/>
      <c r="J33" s="19"/>
      <c r="K33" s="19"/>
      <c r="L33" s="19"/>
      <c r="M33" s="19"/>
      <c r="N33" s="19"/>
      <c r="O33" s="56"/>
    </row>
    <row r="34" spans="1:15" x14ac:dyDescent="0.6">
      <c r="A34" s="16"/>
      <c r="B34" s="17"/>
      <c r="C34" s="18"/>
      <c r="D34" s="17"/>
      <c r="E34" s="60"/>
      <c r="F34" s="19"/>
      <c r="G34" s="19"/>
      <c r="H34" s="19"/>
      <c r="I34" s="19"/>
      <c r="J34" s="19"/>
      <c r="K34" s="19"/>
      <c r="L34" s="19"/>
      <c r="M34" s="19"/>
      <c r="N34" s="19"/>
      <c r="O34" s="56"/>
    </row>
    <row r="35" spans="1:15" x14ac:dyDescent="0.6">
      <c r="A35" s="16"/>
      <c r="B35" s="17"/>
      <c r="C35" s="18"/>
      <c r="D35" s="17"/>
      <c r="E35" s="60"/>
      <c r="F35" s="19"/>
      <c r="G35" s="19"/>
      <c r="H35" s="19"/>
      <c r="I35" s="19"/>
      <c r="J35" s="19"/>
      <c r="K35" s="19"/>
      <c r="L35" s="19"/>
      <c r="M35" s="19"/>
      <c r="N35" s="19"/>
      <c r="O35" s="61"/>
    </row>
    <row r="36" spans="1:15" x14ac:dyDescent="0.6">
      <c r="A36" s="16"/>
      <c r="B36" s="17"/>
      <c r="C36" s="18"/>
      <c r="D36" s="17"/>
      <c r="E36" s="62"/>
      <c r="F36" s="20"/>
      <c r="G36" s="20"/>
      <c r="H36" s="20"/>
      <c r="I36" s="20"/>
      <c r="J36" s="20"/>
      <c r="K36" s="20"/>
      <c r="L36" s="20"/>
      <c r="M36" s="20"/>
      <c r="N36" s="20"/>
      <c r="O36" s="17"/>
    </row>
    <row r="37" spans="1:15" x14ac:dyDescent="0.6">
      <c r="A37" s="16"/>
      <c r="B37" s="17"/>
      <c r="C37" s="18"/>
      <c r="D37" s="17"/>
      <c r="E37" s="17"/>
      <c r="F37" s="19"/>
      <c r="G37" s="19"/>
      <c r="H37" s="19"/>
      <c r="I37" s="19"/>
      <c r="J37" s="19"/>
      <c r="K37" s="19"/>
      <c r="L37" s="19"/>
      <c r="M37" s="19"/>
      <c r="N37" s="19"/>
      <c r="O37" s="17"/>
    </row>
    <row r="38" spans="1:15" x14ac:dyDescent="0.6">
      <c r="A38" s="16"/>
      <c r="B38" s="17"/>
      <c r="C38" s="18"/>
      <c r="D38" s="17"/>
      <c r="E38" s="17"/>
      <c r="F38" s="19"/>
      <c r="G38" s="19"/>
      <c r="H38" s="19"/>
      <c r="I38" s="19"/>
      <c r="J38" s="19"/>
      <c r="K38" s="19"/>
      <c r="L38" s="19"/>
      <c r="M38" s="19"/>
      <c r="N38" s="19"/>
      <c r="O38" s="17"/>
    </row>
    <row r="39" spans="1:15" x14ac:dyDescent="0.6">
      <c r="A39" s="16"/>
      <c r="B39" s="17"/>
      <c r="C39" s="18"/>
      <c r="D39" s="17"/>
      <c r="E39" s="17"/>
      <c r="F39" s="19"/>
      <c r="G39" s="19"/>
      <c r="H39" s="19"/>
      <c r="I39" s="19"/>
      <c r="J39" s="19"/>
      <c r="K39" s="19"/>
      <c r="L39" s="19"/>
      <c r="M39" s="19"/>
      <c r="N39" s="19"/>
      <c r="O39" s="17"/>
    </row>
    <row r="40" spans="1:15" x14ac:dyDescent="0.6">
      <c r="A40" s="16"/>
      <c r="B40" s="17"/>
      <c r="C40" s="18"/>
      <c r="D40" s="17"/>
      <c r="E40" s="17"/>
      <c r="F40" s="19"/>
      <c r="G40" s="19"/>
      <c r="H40" s="19"/>
      <c r="I40" s="19"/>
      <c r="J40" s="19"/>
      <c r="K40" s="19"/>
      <c r="L40" s="19"/>
      <c r="M40" s="19"/>
      <c r="N40" s="19"/>
      <c r="O40" s="17"/>
    </row>
    <row r="41" spans="1:15" x14ac:dyDescent="0.6">
      <c r="A41" s="16"/>
      <c r="B41" s="17"/>
      <c r="C41" s="18"/>
      <c r="D41" s="17"/>
      <c r="E41" s="17"/>
      <c r="F41" s="19"/>
      <c r="G41" s="19"/>
      <c r="H41" s="19"/>
      <c r="I41" s="19"/>
      <c r="J41" s="19"/>
      <c r="K41" s="19"/>
      <c r="L41" s="19"/>
      <c r="M41" s="19"/>
      <c r="N41" s="19"/>
      <c r="O41" s="17"/>
    </row>
    <row r="42" spans="1:15" x14ac:dyDescent="0.6">
      <c r="A42" s="16"/>
      <c r="B42" s="17"/>
      <c r="C42" s="18"/>
      <c r="D42" s="17"/>
      <c r="E42" s="17"/>
      <c r="F42" s="19"/>
      <c r="G42" s="19"/>
      <c r="H42" s="19"/>
      <c r="I42" s="19"/>
      <c r="J42" s="19"/>
      <c r="K42" s="19"/>
      <c r="L42" s="19"/>
      <c r="M42" s="19"/>
      <c r="N42" s="19"/>
      <c r="O42" s="17"/>
    </row>
    <row r="43" spans="1:15" x14ac:dyDescent="0.6">
      <c r="A43" s="16"/>
      <c r="B43" s="17"/>
      <c r="C43" s="18"/>
      <c r="D43" s="17"/>
      <c r="E43" s="17"/>
      <c r="F43" s="19"/>
      <c r="G43" s="19"/>
      <c r="H43" s="19"/>
      <c r="I43" s="19"/>
      <c r="J43" s="19"/>
      <c r="K43" s="19"/>
      <c r="L43" s="19"/>
      <c r="M43" s="19"/>
      <c r="N43" s="19"/>
      <c r="O43" s="17"/>
    </row>
    <row r="44" spans="1:15" x14ac:dyDescent="0.6">
      <c r="A44" s="16"/>
      <c r="B44" s="17"/>
      <c r="C44" s="18"/>
      <c r="D44" s="17"/>
      <c r="E44" s="17"/>
      <c r="F44" s="19"/>
      <c r="G44" s="19"/>
      <c r="H44" s="19"/>
      <c r="I44" s="19"/>
      <c r="J44" s="19"/>
      <c r="K44" s="19"/>
      <c r="L44" s="19"/>
      <c r="M44" s="19"/>
      <c r="N44" s="19"/>
      <c r="O44" s="17"/>
    </row>
    <row r="45" spans="1:15" x14ac:dyDescent="0.6">
      <c r="A45" s="16"/>
      <c r="B45" s="17"/>
      <c r="C45" s="18"/>
      <c r="D45" s="33"/>
      <c r="E45" s="33"/>
      <c r="F45" s="34"/>
      <c r="G45" s="34"/>
      <c r="H45" s="34"/>
      <c r="I45" s="19"/>
      <c r="J45" s="19"/>
      <c r="K45" s="19"/>
      <c r="L45" s="19"/>
      <c r="M45" s="19"/>
      <c r="N45" s="19"/>
      <c r="O45" s="17"/>
    </row>
    <row r="46" spans="1:15" x14ac:dyDescent="0.6">
      <c r="A46" s="16"/>
      <c r="B46" s="17"/>
      <c r="C46" s="18"/>
      <c r="D46" s="17"/>
      <c r="E46" s="17"/>
      <c r="F46" s="19"/>
      <c r="G46" s="19"/>
      <c r="H46" s="19"/>
      <c r="I46" s="19"/>
      <c r="J46" s="19"/>
      <c r="K46" s="19"/>
      <c r="L46" s="19"/>
      <c r="M46" s="19"/>
      <c r="N46" s="19"/>
      <c r="O46" s="17"/>
    </row>
    <row r="47" spans="1:15" x14ac:dyDescent="0.6">
      <c r="A47" s="16"/>
      <c r="B47" s="17"/>
      <c r="C47" s="18"/>
      <c r="D47" s="17"/>
      <c r="E47" s="17"/>
      <c r="F47" s="19"/>
      <c r="G47" s="19"/>
      <c r="H47" s="19"/>
      <c r="I47" s="19"/>
      <c r="J47" s="19"/>
      <c r="K47" s="19"/>
      <c r="L47" s="19"/>
      <c r="M47" s="19"/>
      <c r="N47" s="19"/>
      <c r="O47" s="17"/>
    </row>
    <row r="48" spans="1:15" x14ac:dyDescent="0.6">
      <c r="A48" s="16"/>
      <c r="B48" s="17"/>
      <c r="C48" s="18"/>
      <c r="D48" s="17"/>
      <c r="E48" s="17"/>
      <c r="F48" s="19"/>
      <c r="G48" s="19"/>
      <c r="H48" s="19"/>
      <c r="I48" s="19"/>
      <c r="J48" s="19"/>
      <c r="K48" s="19"/>
      <c r="L48" s="19"/>
      <c r="M48" s="19"/>
      <c r="N48" s="19"/>
      <c r="O48" s="17"/>
    </row>
    <row r="49" spans="1:15" x14ac:dyDescent="0.6">
      <c r="A49" s="16"/>
      <c r="B49" s="17"/>
      <c r="C49" s="18"/>
      <c r="D49" s="17"/>
      <c r="E49" s="17"/>
      <c r="F49" s="19"/>
      <c r="G49" s="19"/>
      <c r="H49" s="19"/>
      <c r="I49" s="19"/>
      <c r="J49" s="19"/>
      <c r="K49" s="19"/>
      <c r="L49" s="19"/>
      <c r="M49" s="19"/>
      <c r="N49" s="19"/>
      <c r="O49" s="17"/>
    </row>
    <row r="50" spans="1:15" x14ac:dyDescent="0.6">
      <c r="A50" s="16"/>
      <c r="B50" s="17"/>
      <c r="C50" s="18"/>
      <c r="D50" s="17"/>
      <c r="E50" s="17"/>
      <c r="F50" s="19"/>
      <c r="G50" s="19"/>
      <c r="H50" s="19"/>
      <c r="I50" s="19"/>
      <c r="J50" s="19"/>
      <c r="K50" s="19"/>
      <c r="L50" s="19"/>
      <c r="M50" s="19"/>
      <c r="N50" s="19"/>
      <c r="O50" s="17"/>
    </row>
    <row r="51" spans="1:15" x14ac:dyDescent="0.6">
      <c r="A51" s="16"/>
      <c r="B51" s="17"/>
      <c r="C51" s="18"/>
      <c r="D51" s="17"/>
      <c r="E51" s="17"/>
      <c r="F51" s="19"/>
      <c r="G51" s="19"/>
      <c r="H51" s="19"/>
      <c r="I51" s="19"/>
      <c r="J51" s="19"/>
      <c r="K51" s="19"/>
      <c r="L51" s="19"/>
      <c r="M51" s="19"/>
      <c r="N51" s="19"/>
      <c r="O51" s="17"/>
    </row>
    <row r="52" spans="1:15" x14ac:dyDescent="0.6">
      <c r="A52" s="16"/>
      <c r="B52" s="17"/>
      <c r="C52" s="18"/>
      <c r="D52" s="17"/>
      <c r="E52" s="17"/>
      <c r="F52" s="19"/>
      <c r="G52" s="19"/>
      <c r="H52" s="19"/>
      <c r="I52" s="19"/>
      <c r="J52" s="19"/>
      <c r="K52" s="19"/>
      <c r="L52" s="19"/>
      <c r="M52" s="19"/>
      <c r="N52" s="19"/>
      <c r="O52" s="17"/>
    </row>
    <row r="53" spans="1:15" x14ac:dyDescent="0.6">
      <c r="A53" s="16"/>
      <c r="B53" s="17"/>
      <c r="C53" s="18"/>
      <c r="D53" s="17"/>
      <c r="E53" s="17"/>
      <c r="F53" s="19"/>
      <c r="G53" s="19"/>
      <c r="H53" s="19"/>
      <c r="I53" s="19"/>
      <c r="J53" s="19"/>
      <c r="K53" s="19"/>
      <c r="L53" s="19"/>
      <c r="M53" s="19"/>
      <c r="N53" s="19"/>
      <c r="O53" s="17"/>
    </row>
    <row r="54" spans="1:15" x14ac:dyDescent="0.6">
      <c r="A54" s="29"/>
      <c r="B54" s="30"/>
      <c r="C54" s="31"/>
      <c r="D54" s="30"/>
      <c r="E54" s="30"/>
      <c r="F54" s="21"/>
      <c r="G54" s="21"/>
      <c r="H54" s="21"/>
      <c r="I54" s="21"/>
      <c r="J54" s="21"/>
      <c r="K54" s="21"/>
      <c r="L54" s="21"/>
      <c r="M54" s="21"/>
      <c r="N54" s="21"/>
      <c r="O54" s="17"/>
    </row>
    <row r="55" spans="1:15" x14ac:dyDescent="0.6">
      <c r="A55" s="29"/>
      <c r="B55" s="30"/>
      <c r="C55" s="31"/>
      <c r="D55" s="30"/>
      <c r="E55" s="30"/>
      <c r="F55" s="21"/>
      <c r="G55" s="21"/>
      <c r="H55" s="21"/>
      <c r="I55" s="21"/>
      <c r="J55" s="21"/>
      <c r="K55" s="21"/>
      <c r="L55" s="21"/>
      <c r="M55" s="21"/>
      <c r="N55" s="21"/>
      <c r="O55" s="17"/>
    </row>
    <row r="56" spans="1:15" x14ac:dyDescent="0.6">
      <c r="A56" s="29"/>
      <c r="B56" s="30"/>
      <c r="C56" s="31"/>
      <c r="D56" s="30"/>
      <c r="E56" s="30"/>
      <c r="F56" s="21"/>
      <c r="G56" s="21"/>
      <c r="H56" s="21"/>
      <c r="I56" s="21"/>
      <c r="J56" s="21"/>
      <c r="K56" s="21"/>
      <c r="L56" s="21"/>
      <c r="M56" s="21"/>
      <c r="N56" s="21"/>
      <c r="O56" s="17"/>
    </row>
    <row r="57" spans="1:15" x14ac:dyDescent="0.6">
      <c r="A57" s="29"/>
      <c r="B57" s="30"/>
      <c r="C57" s="31"/>
      <c r="D57" s="30"/>
      <c r="E57" s="30"/>
      <c r="F57" s="21"/>
      <c r="G57" s="21"/>
      <c r="H57" s="21"/>
      <c r="I57" s="21"/>
      <c r="J57" s="21"/>
      <c r="K57" s="21"/>
      <c r="L57" s="21"/>
      <c r="M57" s="21"/>
      <c r="N57" s="21"/>
      <c r="O57" s="17"/>
    </row>
    <row r="58" spans="1:15" x14ac:dyDescent="0.6">
      <c r="A58" s="29"/>
      <c r="B58" s="30"/>
      <c r="C58" s="31"/>
      <c r="D58" s="30"/>
      <c r="E58" s="30"/>
      <c r="F58" s="21"/>
      <c r="G58" s="21"/>
      <c r="H58" s="21"/>
      <c r="I58" s="21"/>
      <c r="J58" s="21"/>
      <c r="K58" s="21"/>
      <c r="L58" s="21"/>
      <c r="M58" s="21"/>
      <c r="N58" s="21"/>
      <c r="O58" s="17"/>
    </row>
    <row r="59" spans="1:15" x14ac:dyDescent="0.6">
      <c r="A59" s="29"/>
      <c r="B59" s="30"/>
      <c r="C59" s="31"/>
      <c r="D59" s="30"/>
      <c r="E59" s="30"/>
      <c r="F59" s="21"/>
      <c r="G59" s="21"/>
      <c r="H59" s="21"/>
      <c r="I59" s="21"/>
      <c r="J59" s="21"/>
      <c r="K59" s="21"/>
      <c r="L59" s="21"/>
      <c r="M59" s="21"/>
      <c r="N59" s="21"/>
      <c r="O59" s="17"/>
    </row>
    <row r="60" spans="1:15" x14ac:dyDescent="0.6">
      <c r="A60" s="16"/>
      <c r="B60" s="17"/>
      <c r="C60" s="18"/>
      <c r="D60" s="17"/>
      <c r="E60" s="17"/>
      <c r="F60" s="19"/>
      <c r="G60" s="19"/>
      <c r="H60" s="19"/>
      <c r="I60" s="19"/>
      <c r="J60" s="19"/>
      <c r="K60" s="19"/>
      <c r="L60" s="19"/>
      <c r="M60" s="19"/>
      <c r="N60" s="19"/>
      <c r="O60" s="17"/>
    </row>
    <row r="61" spans="1:15" x14ac:dyDescent="0.6">
      <c r="A61" s="16"/>
      <c r="B61" s="17"/>
      <c r="C61" s="18"/>
      <c r="D61" s="17"/>
      <c r="E61" s="17"/>
      <c r="F61" s="19"/>
      <c r="G61" s="19"/>
      <c r="H61" s="19"/>
      <c r="I61" s="19"/>
      <c r="J61" s="19"/>
      <c r="K61" s="19"/>
      <c r="L61" s="19"/>
      <c r="M61" s="19"/>
      <c r="N61" s="19"/>
      <c r="O61" s="17"/>
    </row>
    <row r="62" spans="1:15" x14ac:dyDescent="0.6">
      <c r="A62" s="16"/>
      <c r="B62" s="17"/>
      <c r="C62" s="18"/>
      <c r="D62" s="17"/>
      <c r="E62" s="17"/>
      <c r="F62" s="19"/>
      <c r="G62" s="19"/>
      <c r="H62" s="19"/>
      <c r="I62" s="19"/>
      <c r="J62" s="19"/>
      <c r="K62" s="19"/>
      <c r="L62" s="19"/>
      <c r="M62" s="19"/>
      <c r="N62" s="19"/>
      <c r="O62" s="17"/>
    </row>
    <row r="63" spans="1:15" x14ac:dyDescent="0.6">
      <c r="A63" s="16"/>
      <c r="B63" s="17"/>
      <c r="C63" s="18"/>
      <c r="D63" s="17"/>
      <c r="E63" s="17"/>
      <c r="F63" s="19"/>
      <c r="G63" s="19"/>
      <c r="H63" s="19"/>
      <c r="I63" s="19"/>
      <c r="J63" s="19"/>
      <c r="K63" s="19"/>
      <c r="L63" s="19"/>
      <c r="M63" s="19"/>
      <c r="N63" s="19"/>
      <c r="O63" s="17"/>
    </row>
    <row r="64" spans="1:15" x14ac:dyDescent="0.6">
      <c r="A64" s="16"/>
      <c r="B64" s="17"/>
      <c r="C64" s="18"/>
      <c r="D64" s="17"/>
      <c r="E64" s="17"/>
      <c r="F64" s="19"/>
      <c r="G64" s="19"/>
      <c r="H64" s="19"/>
      <c r="I64" s="19"/>
      <c r="J64" s="19"/>
      <c r="K64" s="19"/>
      <c r="L64" s="19"/>
      <c r="M64" s="19"/>
      <c r="N64" s="19"/>
      <c r="O64" s="17"/>
    </row>
    <row r="65" spans="1:15" x14ac:dyDescent="0.6">
      <c r="A65" s="16"/>
      <c r="B65" s="17"/>
      <c r="C65" s="18"/>
      <c r="D65" s="17"/>
      <c r="E65" s="17"/>
      <c r="F65" s="19"/>
      <c r="G65" s="19"/>
      <c r="H65" s="19"/>
      <c r="I65" s="19"/>
      <c r="J65" s="19"/>
      <c r="K65" s="19"/>
      <c r="L65" s="19"/>
      <c r="M65" s="19"/>
      <c r="N65" s="19"/>
      <c r="O65" s="17"/>
    </row>
    <row r="66" spans="1:15" x14ac:dyDescent="0.6">
      <c r="A66" s="16"/>
      <c r="B66" s="17"/>
      <c r="C66" s="18"/>
      <c r="D66" s="17"/>
      <c r="E66" s="17"/>
      <c r="F66" s="19"/>
      <c r="G66" s="19"/>
      <c r="H66" s="19"/>
      <c r="I66" s="19"/>
      <c r="J66" s="19"/>
      <c r="K66" s="19"/>
      <c r="L66" s="19"/>
      <c r="M66" s="19"/>
      <c r="N66" s="19"/>
      <c r="O66" s="17"/>
    </row>
    <row r="67" spans="1:15" x14ac:dyDescent="0.6">
      <c r="A67" s="16"/>
      <c r="B67" s="17"/>
      <c r="C67" s="18"/>
      <c r="D67" s="17"/>
      <c r="E67" s="17"/>
      <c r="F67" s="19"/>
      <c r="G67" s="20"/>
      <c r="H67" s="20"/>
      <c r="I67" s="19"/>
      <c r="J67" s="19"/>
      <c r="K67" s="19"/>
      <c r="L67" s="19"/>
      <c r="M67" s="19"/>
      <c r="N67" s="19"/>
      <c r="O67" s="17"/>
    </row>
    <row r="68" spans="1:15" x14ac:dyDescent="0.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17"/>
    </row>
    <row r="69" spans="1:15" x14ac:dyDescent="0.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17"/>
    </row>
    <row r="70" spans="1:15" x14ac:dyDescent="0.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17"/>
    </row>
    <row r="71" spans="1:15" x14ac:dyDescent="0.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17"/>
    </row>
    <row r="72" spans="1:15" x14ac:dyDescent="0.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17"/>
    </row>
    <row r="73" spans="1:15" x14ac:dyDescent="0.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17"/>
    </row>
    <row r="74" spans="1:15" x14ac:dyDescent="0.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17"/>
    </row>
    <row r="75" spans="1:15" x14ac:dyDescent="0.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17"/>
    </row>
    <row r="76" spans="1:15" x14ac:dyDescent="0.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17"/>
    </row>
    <row r="77" spans="1:15" x14ac:dyDescent="0.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17"/>
    </row>
    <row r="78" spans="1:15" x14ac:dyDescent="0.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17"/>
    </row>
    <row r="79" spans="1:15" x14ac:dyDescent="0.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17"/>
    </row>
    <row r="80" spans="1:15" x14ac:dyDescent="0.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17"/>
    </row>
    <row r="81" spans="1:15" x14ac:dyDescent="0.6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17"/>
    </row>
    <row r="82" spans="1:15" x14ac:dyDescent="0.6">
      <c r="A82" s="32"/>
    </row>
    <row r="83" spans="1:15" x14ac:dyDescent="0.6">
      <c r="A83" s="32"/>
    </row>
    <row r="84" spans="1:15" x14ac:dyDescent="0.6">
      <c r="A84" s="32"/>
    </row>
    <row r="85" spans="1:15" x14ac:dyDescent="0.6">
      <c r="A85" s="32"/>
    </row>
    <row r="86" spans="1:15" x14ac:dyDescent="0.6">
      <c r="A86" s="32"/>
    </row>
  </sheetData>
  <mergeCells count="12">
    <mergeCell ref="E3:M3"/>
    <mergeCell ref="A1:O1"/>
    <mergeCell ref="A2:O2"/>
    <mergeCell ref="B3:B5"/>
    <mergeCell ref="C3:C5"/>
    <mergeCell ref="D3:D5"/>
    <mergeCell ref="A4:A5"/>
    <mergeCell ref="B13:B15"/>
    <mergeCell ref="C13:C15"/>
    <mergeCell ref="D13:D15"/>
    <mergeCell ref="F13:L13"/>
    <mergeCell ref="A14:A15"/>
  </mergeCells>
  <pageMargins left="0.27" right="0.24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workbookViewId="0">
      <selection sqref="A1:O2"/>
    </sheetView>
  </sheetViews>
  <sheetFormatPr defaultColWidth="9" defaultRowHeight="21" x14ac:dyDescent="0.6"/>
  <cols>
    <col min="1" max="1" width="5.09765625" style="5" customWidth="1"/>
    <col min="2" max="2" width="5.69921875" style="5" customWidth="1"/>
    <col min="3" max="3" width="5.3984375" style="5" customWidth="1"/>
    <col min="4" max="4" width="21.69921875" style="5" customWidth="1"/>
    <col min="5" max="5" width="9.8984375" style="5" customWidth="1"/>
    <col min="6" max="6" width="8.8984375" style="5" customWidth="1"/>
    <col min="7" max="7" width="7.59765625" style="5" customWidth="1"/>
    <col min="8" max="8" width="8.19921875" style="5" customWidth="1"/>
    <col min="9" max="9" width="8.59765625" style="5" customWidth="1"/>
    <col min="10" max="10" width="7.69921875" style="5" customWidth="1"/>
    <col min="11" max="11" width="8.59765625" style="5" customWidth="1"/>
    <col min="12" max="13" width="8.09765625" style="5" customWidth="1"/>
    <col min="14" max="14" width="10.09765625" style="5" customWidth="1"/>
    <col min="15" max="15" width="9.59765625" style="22" customWidth="1"/>
    <col min="16" max="16384" width="9" style="5"/>
  </cols>
  <sheetData>
    <row r="1" spans="1:16" ht="24.6" x14ac:dyDescent="0.7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6" ht="24.6" x14ac:dyDescent="0.7">
      <c r="A2" s="105" t="s">
        <v>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 x14ac:dyDescent="0.6">
      <c r="A3" s="63" t="s">
        <v>38</v>
      </c>
      <c r="B3" s="106" t="s">
        <v>1</v>
      </c>
      <c r="C3" s="113" t="s">
        <v>2</v>
      </c>
      <c r="D3" s="113" t="s">
        <v>3</v>
      </c>
      <c r="E3" s="106" t="s">
        <v>44</v>
      </c>
      <c r="F3" s="107"/>
      <c r="G3" s="107"/>
      <c r="H3" s="107"/>
      <c r="I3" s="107"/>
      <c r="J3" s="107"/>
      <c r="K3" s="107"/>
      <c r="L3" s="107"/>
      <c r="M3" s="108"/>
      <c r="N3" s="64"/>
      <c r="O3" s="65"/>
    </row>
    <row r="4" spans="1:16" ht="20.399999999999999" x14ac:dyDescent="0.55000000000000004">
      <c r="A4" s="106" t="s">
        <v>0</v>
      </c>
      <c r="B4" s="111"/>
      <c r="C4" s="114"/>
      <c r="D4" s="114"/>
      <c r="E4" s="66" t="s">
        <v>4</v>
      </c>
      <c r="F4" s="67" t="s">
        <v>5</v>
      </c>
      <c r="G4" s="68" t="s">
        <v>7</v>
      </c>
      <c r="H4" s="68" t="s">
        <v>28</v>
      </c>
      <c r="I4" s="68" t="s">
        <v>9</v>
      </c>
      <c r="J4" s="68" t="s">
        <v>9</v>
      </c>
      <c r="K4" s="68" t="s">
        <v>9</v>
      </c>
      <c r="L4" s="68" t="s">
        <v>22</v>
      </c>
      <c r="M4" s="68" t="s">
        <v>26</v>
      </c>
      <c r="N4" s="69" t="s">
        <v>27</v>
      </c>
      <c r="O4" s="69" t="s">
        <v>12</v>
      </c>
    </row>
    <row r="5" spans="1:16" ht="20.399999999999999" x14ac:dyDescent="0.55000000000000004">
      <c r="A5" s="112"/>
      <c r="B5" s="112"/>
      <c r="C5" s="115"/>
      <c r="D5" s="115"/>
      <c r="E5" s="70" t="s">
        <v>42</v>
      </c>
      <c r="F5" s="71" t="s">
        <v>6</v>
      </c>
      <c r="G5" s="72" t="s">
        <v>8</v>
      </c>
      <c r="H5" s="72"/>
      <c r="I5" s="72" t="s">
        <v>15</v>
      </c>
      <c r="J5" s="73" t="s">
        <v>10</v>
      </c>
      <c r="K5" s="72" t="s">
        <v>11</v>
      </c>
      <c r="L5" s="72" t="s">
        <v>21</v>
      </c>
      <c r="M5" s="72"/>
      <c r="N5" s="72"/>
      <c r="O5" s="74"/>
    </row>
    <row r="6" spans="1:16" x14ac:dyDescent="0.6">
      <c r="A6" s="93"/>
      <c r="B6" s="93"/>
      <c r="C6" s="96" t="s">
        <v>19</v>
      </c>
      <c r="D6" s="97" t="s">
        <v>24</v>
      </c>
      <c r="E6" s="98"/>
      <c r="F6" s="99"/>
      <c r="G6" s="100"/>
      <c r="H6" s="100"/>
      <c r="I6" s="100"/>
      <c r="J6" s="101"/>
      <c r="K6" s="100"/>
      <c r="L6" s="100"/>
      <c r="M6" s="100"/>
      <c r="N6" s="100"/>
      <c r="O6" s="102">
        <v>293600</v>
      </c>
    </row>
    <row r="7" spans="1:16" x14ac:dyDescent="0.6">
      <c r="A7" s="82"/>
      <c r="B7" s="83"/>
      <c r="C7" s="83" t="s">
        <v>19</v>
      </c>
      <c r="D7" s="103" t="s">
        <v>58</v>
      </c>
      <c r="E7" s="84"/>
      <c r="F7" s="85"/>
      <c r="G7" s="86"/>
      <c r="H7" s="86"/>
      <c r="I7" s="86"/>
      <c r="J7" s="86"/>
      <c r="K7" s="86"/>
      <c r="L7" s="86"/>
      <c r="M7" s="86"/>
      <c r="N7" s="86"/>
      <c r="O7" s="88">
        <f>SUM(ก.พ.64!O11)</f>
        <v>204759.96000000002</v>
      </c>
    </row>
    <row r="8" spans="1:16" x14ac:dyDescent="0.6">
      <c r="A8" s="10" t="s">
        <v>16</v>
      </c>
      <c r="B8" s="11"/>
      <c r="C8" s="12">
        <v>14</v>
      </c>
      <c r="D8" s="11" t="s">
        <v>49</v>
      </c>
      <c r="E8" s="24">
        <v>3000</v>
      </c>
      <c r="F8" s="13"/>
      <c r="G8" s="13"/>
      <c r="H8" s="13"/>
      <c r="I8" s="13"/>
      <c r="J8" s="13"/>
      <c r="K8" s="13"/>
      <c r="L8" s="13"/>
      <c r="M8" s="13"/>
      <c r="N8" s="90">
        <f>SUM(E8:M8)</f>
        <v>3000</v>
      </c>
      <c r="O8" s="89">
        <f>SUM(O7-N8)</f>
        <v>201759.96000000002</v>
      </c>
    </row>
    <row r="9" spans="1:16" x14ac:dyDescent="0.6">
      <c r="A9" s="10"/>
      <c r="B9" s="11"/>
      <c r="C9" s="12">
        <v>15</v>
      </c>
      <c r="D9" s="11" t="s">
        <v>50</v>
      </c>
      <c r="E9" s="24">
        <v>9000</v>
      </c>
      <c r="F9" s="13"/>
      <c r="G9" s="13"/>
      <c r="H9" s="13"/>
      <c r="I9" s="13"/>
      <c r="J9" s="13"/>
      <c r="K9" s="13"/>
      <c r="L9" s="13"/>
      <c r="M9" s="13"/>
      <c r="N9" s="90">
        <f>SUM(E9:M9)</f>
        <v>9000</v>
      </c>
      <c r="O9" s="89">
        <f t="shared" ref="O9:O11" si="0">SUM(O8-N9)</f>
        <v>192759.96000000002</v>
      </c>
    </row>
    <row r="10" spans="1:16" x14ac:dyDescent="0.6">
      <c r="A10" s="10"/>
      <c r="B10" s="11"/>
      <c r="C10" s="12">
        <v>16</v>
      </c>
      <c r="D10" s="11" t="s">
        <v>51</v>
      </c>
      <c r="E10" s="24">
        <v>7000</v>
      </c>
      <c r="F10" s="13"/>
      <c r="G10" s="13"/>
      <c r="H10" s="13"/>
      <c r="I10" s="13"/>
      <c r="J10" s="13"/>
      <c r="K10" s="13"/>
      <c r="L10" s="13"/>
      <c r="M10" s="13"/>
      <c r="N10" s="90">
        <f>SUM(E10:M10)</f>
        <v>7000</v>
      </c>
      <c r="O10" s="89">
        <f t="shared" si="0"/>
        <v>185759.96000000002</v>
      </c>
    </row>
    <row r="11" spans="1:16" x14ac:dyDescent="0.6">
      <c r="A11" s="10"/>
      <c r="B11" s="11"/>
      <c r="C11" s="12">
        <v>17</v>
      </c>
      <c r="D11" s="11" t="s">
        <v>36</v>
      </c>
      <c r="E11" s="24"/>
      <c r="F11" s="13">
        <v>2905.2</v>
      </c>
      <c r="G11" s="13"/>
      <c r="H11" s="13"/>
      <c r="I11" s="13"/>
      <c r="J11" s="13"/>
      <c r="K11" s="13"/>
      <c r="L11" s="13"/>
      <c r="M11" s="13"/>
      <c r="N11" s="90">
        <f>SUM(E11:M11)</f>
        <v>2905.2</v>
      </c>
      <c r="O11" s="89">
        <f t="shared" si="0"/>
        <v>182854.76</v>
      </c>
    </row>
    <row r="12" spans="1:16" x14ac:dyDescent="0.6">
      <c r="A12" s="10"/>
      <c r="B12" s="11"/>
      <c r="C12" s="12">
        <v>18</v>
      </c>
      <c r="D12" s="11" t="s">
        <v>39</v>
      </c>
      <c r="E12" s="24"/>
      <c r="F12" s="13"/>
      <c r="G12" s="13"/>
      <c r="H12" s="13"/>
      <c r="I12" s="13"/>
      <c r="J12" s="13"/>
      <c r="K12" s="13"/>
      <c r="L12" s="13"/>
      <c r="M12" s="13">
        <v>1819</v>
      </c>
      <c r="N12" s="90">
        <f>SUM(M12)</f>
        <v>1819</v>
      </c>
      <c r="O12" s="89">
        <f>SUM(O11-N12)</f>
        <v>181035.76</v>
      </c>
    </row>
    <row r="13" spans="1:16" x14ac:dyDescent="0.6">
      <c r="A13" s="10"/>
      <c r="B13" s="11"/>
      <c r="C13" s="12"/>
      <c r="D13" s="11" t="s">
        <v>37</v>
      </c>
      <c r="E13" s="38">
        <f>SUM(E8:E12)</f>
        <v>19000</v>
      </c>
      <c r="F13" s="15">
        <f>SUM(F8:F12)</f>
        <v>2905.2</v>
      </c>
      <c r="G13" s="15"/>
      <c r="H13" s="15">
        <f t="shared" ref="H13:N13" si="1">SUM(H8:H12)</f>
        <v>0</v>
      </c>
      <c r="I13" s="15">
        <f t="shared" si="1"/>
        <v>0</v>
      </c>
      <c r="J13" s="15">
        <f t="shared" si="1"/>
        <v>0</v>
      </c>
      <c r="K13" s="15">
        <f t="shared" si="1"/>
        <v>0</v>
      </c>
      <c r="L13" s="15">
        <f t="shared" si="1"/>
        <v>0</v>
      </c>
      <c r="M13" s="15">
        <f t="shared" si="1"/>
        <v>1819</v>
      </c>
      <c r="N13" s="91">
        <f t="shared" si="1"/>
        <v>23724.2</v>
      </c>
      <c r="O13" s="11"/>
    </row>
    <row r="14" spans="1:16" x14ac:dyDescent="0.6">
      <c r="A14" s="54"/>
      <c r="B14" s="116"/>
      <c r="C14" s="116"/>
      <c r="D14" s="116"/>
      <c r="E14" s="52"/>
      <c r="F14" s="117"/>
      <c r="G14" s="117"/>
      <c r="H14" s="117"/>
      <c r="I14" s="117"/>
      <c r="J14" s="117"/>
      <c r="K14" s="117"/>
      <c r="L14" s="117"/>
      <c r="M14" s="54"/>
      <c r="N14" s="54"/>
      <c r="O14" s="18"/>
      <c r="P14" s="32"/>
    </row>
    <row r="15" spans="1:16" x14ac:dyDescent="0.6">
      <c r="A15" s="116"/>
      <c r="B15" s="116"/>
      <c r="C15" s="116"/>
      <c r="D15" s="116"/>
      <c r="E15" s="52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32"/>
    </row>
    <row r="16" spans="1:16" x14ac:dyDescent="0.6">
      <c r="A16" s="116"/>
      <c r="B16" s="116"/>
      <c r="C16" s="116"/>
      <c r="D16" s="116"/>
      <c r="E16" s="52"/>
      <c r="F16" s="53"/>
      <c r="G16" s="54"/>
      <c r="H16" s="54"/>
      <c r="I16" s="54"/>
      <c r="J16" s="54"/>
      <c r="K16" s="54"/>
      <c r="L16" s="54"/>
      <c r="M16" s="54"/>
      <c r="N16" s="54"/>
      <c r="O16" s="18"/>
      <c r="P16" s="32"/>
    </row>
    <row r="17" spans="1:16" x14ac:dyDescent="0.6">
      <c r="A17" s="51"/>
      <c r="B17" s="52"/>
      <c r="C17" s="52"/>
      <c r="D17" s="52"/>
      <c r="E17" s="52"/>
      <c r="F17" s="53"/>
      <c r="G17" s="54"/>
      <c r="H17" s="54"/>
      <c r="I17" s="54"/>
      <c r="J17" s="54"/>
      <c r="K17" s="54"/>
      <c r="L17" s="54"/>
      <c r="M17" s="54"/>
      <c r="N17" s="54"/>
      <c r="O17" s="19"/>
      <c r="P17" s="32"/>
    </row>
    <row r="18" spans="1:16" x14ac:dyDescent="0.6">
      <c r="A18" s="16"/>
      <c r="B18" s="17"/>
      <c r="C18" s="18"/>
      <c r="D18" s="17"/>
      <c r="E18" s="17"/>
      <c r="F18" s="19"/>
      <c r="G18" s="19"/>
      <c r="H18" s="19"/>
      <c r="I18" s="19"/>
      <c r="J18" s="19"/>
      <c r="K18" s="19"/>
      <c r="L18" s="19"/>
      <c r="M18" s="19"/>
      <c r="N18" s="19"/>
      <c r="O18" s="56"/>
      <c r="P18" s="32"/>
    </row>
    <row r="19" spans="1:16" x14ac:dyDescent="0.6">
      <c r="A19" s="16"/>
      <c r="B19" s="17"/>
      <c r="C19" s="18"/>
      <c r="D19" s="17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56"/>
      <c r="P19" s="32"/>
    </row>
    <row r="20" spans="1:16" x14ac:dyDescent="0.6">
      <c r="A20" s="16"/>
      <c r="B20" s="17"/>
      <c r="C20" s="18"/>
      <c r="D20" s="17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56"/>
      <c r="P20" s="32"/>
    </row>
    <row r="21" spans="1:16" x14ac:dyDescent="0.6">
      <c r="A21" s="16"/>
      <c r="B21" s="17"/>
      <c r="C21" s="18"/>
      <c r="D21" s="17"/>
      <c r="E21" s="17"/>
      <c r="F21" s="19"/>
      <c r="G21" s="19"/>
      <c r="H21" s="19"/>
      <c r="I21" s="19"/>
      <c r="J21" s="19"/>
      <c r="K21" s="19"/>
      <c r="L21" s="19"/>
      <c r="M21" s="19"/>
      <c r="N21" s="19"/>
      <c r="O21" s="56"/>
      <c r="P21" s="32"/>
    </row>
    <row r="22" spans="1:16" x14ac:dyDescent="0.6">
      <c r="A22" s="16"/>
      <c r="B22" s="17"/>
      <c r="C22" s="18"/>
      <c r="D22" s="17"/>
      <c r="E22" s="17"/>
      <c r="F22" s="19"/>
      <c r="G22" s="19"/>
      <c r="H22" s="19"/>
      <c r="I22" s="19"/>
      <c r="J22" s="19"/>
      <c r="K22" s="19"/>
      <c r="L22" s="19"/>
      <c r="M22" s="19"/>
      <c r="N22" s="19"/>
      <c r="O22" s="56"/>
      <c r="P22" s="32"/>
    </row>
    <row r="23" spans="1:16" x14ac:dyDescent="0.6">
      <c r="A23" s="16"/>
      <c r="B23" s="17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56"/>
      <c r="P23" s="32"/>
    </row>
    <row r="24" spans="1:16" x14ac:dyDescent="0.6">
      <c r="A24" s="16"/>
      <c r="B24" s="17"/>
      <c r="C24" s="18"/>
      <c r="D24" s="17"/>
      <c r="E24" s="17"/>
      <c r="F24" s="19"/>
      <c r="G24" s="19"/>
      <c r="H24" s="19"/>
      <c r="I24" s="19"/>
      <c r="J24" s="19"/>
      <c r="K24" s="19"/>
      <c r="L24" s="19"/>
      <c r="M24" s="19"/>
      <c r="N24" s="19"/>
      <c r="O24" s="56"/>
      <c r="P24" s="32"/>
    </row>
    <row r="25" spans="1:16" x14ac:dyDescent="0.6">
      <c r="A25" s="16"/>
      <c r="B25" s="17"/>
      <c r="C25" s="18"/>
      <c r="D25" s="17"/>
      <c r="E25" s="17"/>
      <c r="F25" s="19"/>
      <c r="G25" s="19"/>
      <c r="H25" s="19"/>
      <c r="I25" s="19"/>
      <c r="J25" s="19"/>
      <c r="K25" s="19"/>
      <c r="L25" s="19"/>
      <c r="M25" s="19"/>
      <c r="N25" s="19"/>
      <c r="O25" s="56"/>
      <c r="P25" s="32"/>
    </row>
    <row r="26" spans="1:16" x14ac:dyDescent="0.6">
      <c r="A26" s="16"/>
      <c r="B26" s="17"/>
      <c r="C26" s="18"/>
      <c r="D26" s="17"/>
      <c r="E26" s="17"/>
      <c r="F26" s="19"/>
      <c r="G26" s="19"/>
      <c r="H26" s="19"/>
      <c r="I26" s="19"/>
      <c r="J26" s="19"/>
      <c r="K26" s="19"/>
      <c r="L26" s="19"/>
      <c r="M26" s="19"/>
      <c r="N26" s="19"/>
      <c r="O26" s="56"/>
      <c r="P26" s="32"/>
    </row>
    <row r="27" spans="1:16" x14ac:dyDescent="0.6">
      <c r="A27" s="16"/>
      <c r="B27" s="17"/>
      <c r="C27" s="18"/>
      <c r="D27" s="17"/>
      <c r="E27" s="17"/>
      <c r="F27" s="19"/>
      <c r="G27" s="19"/>
      <c r="H27" s="19"/>
      <c r="I27" s="19"/>
      <c r="J27" s="19"/>
      <c r="K27" s="19"/>
      <c r="L27" s="19"/>
      <c r="M27" s="19"/>
      <c r="N27" s="19"/>
      <c r="O27" s="56"/>
      <c r="P27" s="32"/>
    </row>
    <row r="28" spans="1:16" x14ac:dyDescent="0.6">
      <c r="A28" s="16"/>
      <c r="B28" s="17"/>
      <c r="C28" s="18"/>
      <c r="D28" s="17"/>
      <c r="E28" s="17"/>
      <c r="F28" s="19"/>
      <c r="G28" s="19"/>
      <c r="H28" s="19"/>
      <c r="I28" s="19"/>
      <c r="J28" s="19"/>
      <c r="K28" s="19"/>
      <c r="L28" s="19"/>
      <c r="M28" s="19"/>
      <c r="N28" s="19"/>
      <c r="O28" s="56"/>
      <c r="P28" s="32"/>
    </row>
    <row r="29" spans="1:16" x14ac:dyDescent="0.6">
      <c r="A29" s="16"/>
      <c r="B29" s="17"/>
      <c r="C29" s="18"/>
      <c r="D29" s="58"/>
      <c r="E29" s="58"/>
      <c r="F29" s="34"/>
      <c r="G29" s="34"/>
      <c r="H29" s="59"/>
      <c r="I29" s="19"/>
      <c r="J29" s="19"/>
      <c r="K29" s="19"/>
      <c r="L29" s="19"/>
      <c r="M29" s="19"/>
      <c r="N29" s="19"/>
      <c r="O29" s="56"/>
      <c r="P29" s="32"/>
    </row>
    <row r="30" spans="1:16" x14ac:dyDescent="0.6">
      <c r="A30" s="16"/>
      <c r="B30" s="17"/>
      <c r="C30" s="18"/>
      <c r="D30" s="17"/>
      <c r="E30" s="17"/>
      <c r="F30" s="19"/>
      <c r="G30" s="19"/>
      <c r="H30" s="19"/>
      <c r="I30" s="19"/>
      <c r="J30" s="19"/>
      <c r="K30" s="19"/>
      <c r="L30" s="19"/>
      <c r="M30" s="19"/>
      <c r="N30" s="19"/>
      <c r="O30" s="56"/>
      <c r="P30" s="32"/>
    </row>
    <row r="31" spans="1:16" x14ac:dyDescent="0.6">
      <c r="A31" s="16"/>
      <c r="B31" s="17"/>
      <c r="C31" s="18"/>
      <c r="D31" s="17"/>
      <c r="E31" s="60"/>
      <c r="F31" s="19"/>
      <c r="G31" s="19"/>
      <c r="H31" s="19"/>
      <c r="I31" s="19"/>
      <c r="J31" s="19"/>
      <c r="K31" s="19"/>
      <c r="L31" s="19"/>
      <c r="M31" s="19"/>
      <c r="N31" s="19"/>
      <c r="O31" s="56"/>
      <c r="P31" s="32"/>
    </row>
    <row r="32" spans="1:16" x14ac:dyDescent="0.6">
      <c r="A32" s="16"/>
      <c r="B32" s="17"/>
      <c r="C32" s="18"/>
      <c r="D32" s="17"/>
      <c r="E32" s="60"/>
      <c r="F32" s="19"/>
      <c r="G32" s="19"/>
      <c r="H32" s="19"/>
      <c r="I32" s="19"/>
      <c r="J32" s="19"/>
      <c r="K32" s="19"/>
      <c r="L32" s="19"/>
      <c r="M32" s="19"/>
      <c r="N32" s="19"/>
      <c r="O32" s="56"/>
      <c r="P32" s="32"/>
    </row>
    <row r="33" spans="1:16" x14ac:dyDescent="0.6">
      <c r="A33" s="16"/>
      <c r="B33" s="17"/>
      <c r="C33" s="18"/>
      <c r="D33" s="17"/>
      <c r="E33" s="60"/>
      <c r="F33" s="19"/>
      <c r="G33" s="19"/>
      <c r="H33" s="19"/>
      <c r="I33" s="19"/>
      <c r="J33" s="19"/>
      <c r="K33" s="19"/>
      <c r="L33" s="19"/>
      <c r="M33" s="19"/>
      <c r="N33" s="19"/>
      <c r="O33" s="56"/>
      <c r="P33" s="32"/>
    </row>
    <row r="34" spans="1:16" x14ac:dyDescent="0.6">
      <c r="A34" s="16"/>
      <c r="B34" s="17"/>
      <c r="C34" s="18"/>
      <c r="D34" s="17"/>
      <c r="E34" s="60"/>
      <c r="F34" s="19"/>
      <c r="G34" s="19"/>
      <c r="H34" s="19"/>
      <c r="I34" s="19"/>
      <c r="J34" s="19"/>
      <c r="K34" s="19"/>
      <c r="L34" s="19"/>
      <c r="M34" s="19"/>
      <c r="N34" s="19"/>
      <c r="O34" s="56"/>
      <c r="P34" s="32"/>
    </row>
    <row r="35" spans="1:16" x14ac:dyDescent="0.6">
      <c r="A35" s="16"/>
      <c r="B35" s="17"/>
      <c r="C35" s="18"/>
      <c r="D35" s="17"/>
      <c r="E35" s="60"/>
      <c r="F35" s="19"/>
      <c r="G35" s="19"/>
      <c r="H35" s="19"/>
      <c r="I35" s="19"/>
      <c r="J35" s="19"/>
      <c r="K35" s="19"/>
      <c r="L35" s="19"/>
      <c r="M35" s="19"/>
      <c r="N35" s="19"/>
      <c r="O35" s="56"/>
      <c r="P35" s="32"/>
    </row>
    <row r="36" spans="1:16" x14ac:dyDescent="0.6">
      <c r="A36" s="16"/>
      <c r="B36" s="17"/>
      <c r="C36" s="18"/>
      <c r="D36" s="17"/>
      <c r="E36" s="60"/>
      <c r="F36" s="19"/>
      <c r="G36" s="19"/>
      <c r="H36" s="19"/>
      <c r="I36" s="19"/>
      <c r="J36" s="19"/>
      <c r="K36" s="19"/>
      <c r="L36" s="19"/>
      <c r="M36" s="19"/>
      <c r="N36" s="19"/>
      <c r="O36" s="56"/>
      <c r="P36" s="32"/>
    </row>
    <row r="37" spans="1:16" x14ac:dyDescent="0.6">
      <c r="A37" s="16"/>
      <c r="B37" s="17"/>
      <c r="C37" s="18"/>
      <c r="D37" s="17"/>
      <c r="E37" s="60"/>
      <c r="F37" s="19"/>
      <c r="G37" s="19"/>
      <c r="H37" s="19"/>
      <c r="I37" s="19"/>
      <c r="J37" s="19"/>
      <c r="K37" s="19"/>
      <c r="L37" s="19"/>
      <c r="M37" s="19"/>
      <c r="N37" s="19"/>
      <c r="O37" s="56"/>
      <c r="P37" s="32"/>
    </row>
    <row r="38" spans="1:16" x14ac:dyDescent="0.6">
      <c r="A38" s="16"/>
      <c r="B38" s="17"/>
      <c r="C38" s="18"/>
      <c r="D38" s="17"/>
      <c r="E38" s="60"/>
      <c r="F38" s="19"/>
      <c r="G38" s="19"/>
      <c r="H38" s="19"/>
      <c r="I38" s="19"/>
      <c r="J38" s="19"/>
      <c r="K38" s="19"/>
      <c r="L38" s="19"/>
      <c r="M38" s="19"/>
      <c r="N38" s="19"/>
      <c r="O38" s="61"/>
      <c r="P38" s="32"/>
    </row>
    <row r="39" spans="1:16" x14ac:dyDescent="0.6">
      <c r="A39" s="16"/>
      <c r="B39" s="17"/>
      <c r="C39" s="18"/>
      <c r="D39" s="17"/>
      <c r="E39" s="62"/>
      <c r="F39" s="20"/>
      <c r="G39" s="20"/>
      <c r="H39" s="20"/>
      <c r="I39" s="20"/>
      <c r="J39" s="20"/>
      <c r="K39" s="20"/>
      <c r="L39" s="20"/>
      <c r="M39" s="20"/>
      <c r="N39" s="20"/>
      <c r="O39" s="17"/>
      <c r="P39" s="32"/>
    </row>
    <row r="40" spans="1:16" x14ac:dyDescent="0.6">
      <c r="A40" s="16"/>
      <c r="B40" s="17"/>
      <c r="C40" s="18"/>
      <c r="D40" s="17"/>
      <c r="E40" s="17"/>
      <c r="F40" s="19"/>
      <c r="G40" s="19"/>
      <c r="H40" s="19"/>
      <c r="I40" s="19"/>
      <c r="J40" s="19"/>
      <c r="K40" s="19"/>
      <c r="L40" s="19"/>
      <c r="M40" s="19"/>
      <c r="N40" s="19"/>
      <c r="O40" s="17"/>
    </row>
    <row r="41" spans="1:16" x14ac:dyDescent="0.6">
      <c r="A41" s="16"/>
      <c r="B41" s="17"/>
      <c r="C41" s="18"/>
      <c r="D41" s="17"/>
      <c r="E41" s="17"/>
      <c r="F41" s="19"/>
      <c r="G41" s="19"/>
      <c r="H41" s="19"/>
      <c r="I41" s="19"/>
      <c r="J41" s="19"/>
      <c r="K41" s="19"/>
      <c r="L41" s="19"/>
      <c r="M41" s="19"/>
      <c r="N41" s="19"/>
      <c r="O41" s="17"/>
    </row>
    <row r="42" spans="1:16" x14ac:dyDescent="0.6">
      <c r="A42" s="16"/>
      <c r="B42" s="17"/>
      <c r="C42" s="18"/>
      <c r="D42" s="17"/>
      <c r="E42" s="17"/>
      <c r="F42" s="19"/>
      <c r="G42" s="19"/>
      <c r="H42" s="19"/>
      <c r="I42" s="19"/>
      <c r="J42" s="19"/>
      <c r="K42" s="19"/>
      <c r="L42" s="19"/>
      <c r="M42" s="19"/>
      <c r="N42" s="19"/>
      <c r="O42" s="17"/>
    </row>
    <row r="43" spans="1:16" x14ac:dyDescent="0.6">
      <c r="A43" s="16"/>
      <c r="B43" s="17"/>
      <c r="C43" s="18"/>
      <c r="D43" s="17"/>
      <c r="E43" s="17"/>
      <c r="F43" s="19"/>
      <c r="G43" s="19"/>
      <c r="H43" s="19"/>
      <c r="I43" s="19"/>
      <c r="J43" s="19"/>
      <c r="K43" s="19"/>
      <c r="L43" s="19"/>
      <c r="M43" s="19"/>
      <c r="N43" s="19"/>
      <c r="O43" s="17"/>
    </row>
    <row r="44" spans="1:16" x14ac:dyDescent="0.6">
      <c r="A44" s="16"/>
      <c r="B44" s="17"/>
      <c r="C44" s="18"/>
      <c r="D44" s="17"/>
      <c r="E44" s="17"/>
      <c r="F44" s="19"/>
      <c r="G44" s="19"/>
      <c r="H44" s="19"/>
      <c r="I44" s="19"/>
      <c r="J44" s="19"/>
      <c r="K44" s="19"/>
      <c r="L44" s="19"/>
      <c r="M44" s="19"/>
      <c r="N44" s="19"/>
      <c r="O44" s="17"/>
    </row>
    <row r="45" spans="1:16" x14ac:dyDescent="0.6">
      <c r="A45" s="16"/>
      <c r="B45" s="17"/>
      <c r="C45" s="18"/>
      <c r="D45" s="17"/>
      <c r="E45" s="17"/>
      <c r="F45" s="19"/>
      <c r="G45" s="19"/>
      <c r="H45" s="19"/>
      <c r="I45" s="19"/>
      <c r="J45" s="19"/>
      <c r="K45" s="19"/>
      <c r="L45" s="19"/>
      <c r="M45" s="19"/>
      <c r="N45" s="19"/>
      <c r="O45" s="17"/>
    </row>
    <row r="46" spans="1:16" x14ac:dyDescent="0.6">
      <c r="A46" s="16"/>
      <c r="B46" s="17"/>
      <c r="C46" s="18"/>
      <c r="D46" s="17"/>
      <c r="E46" s="17"/>
      <c r="F46" s="19"/>
      <c r="G46" s="19"/>
      <c r="H46" s="19"/>
      <c r="I46" s="19"/>
      <c r="J46" s="19"/>
      <c r="K46" s="19"/>
      <c r="L46" s="19"/>
      <c r="M46" s="19"/>
      <c r="N46" s="19"/>
      <c r="O46" s="17"/>
    </row>
    <row r="47" spans="1:16" x14ac:dyDescent="0.6">
      <c r="A47" s="16"/>
      <c r="B47" s="17"/>
      <c r="C47" s="18"/>
      <c r="D47" s="17"/>
      <c r="E47" s="17"/>
      <c r="F47" s="19"/>
      <c r="G47" s="19"/>
      <c r="H47" s="19"/>
      <c r="I47" s="19"/>
      <c r="J47" s="19"/>
      <c r="K47" s="19"/>
      <c r="L47" s="19"/>
      <c r="M47" s="19"/>
      <c r="N47" s="19"/>
      <c r="O47" s="17"/>
    </row>
    <row r="48" spans="1:16" x14ac:dyDescent="0.6">
      <c r="A48" s="16"/>
      <c r="B48" s="17"/>
      <c r="C48" s="18"/>
      <c r="D48" s="33"/>
      <c r="E48" s="33"/>
      <c r="F48" s="34"/>
      <c r="G48" s="34"/>
      <c r="H48" s="34"/>
      <c r="I48" s="19"/>
      <c r="J48" s="19"/>
      <c r="K48" s="19"/>
      <c r="L48" s="19"/>
      <c r="M48" s="19"/>
      <c r="N48" s="19"/>
      <c r="O48" s="17"/>
    </row>
    <row r="49" spans="1:15" x14ac:dyDescent="0.6">
      <c r="A49" s="16"/>
      <c r="B49" s="17"/>
      <c r="C49" s="18"/>
      <c r="D49" s="17"/>
      <c r="E49" s="17"/>
      <c r="F49" s="19"/>
      <c r="G49" s="19"/>
      <c r="H49" s="19"/>
      <c r="I49" s="19"/>
      <c r="J49" s="19"/>
      <c r="K49" s="19"/>
      <c r="L49" s="19"/>
      <c r="M49" s="19"/>
      <c r="N49" s="19"/>
      <c r="O49" s="17"/>
    </row>
    <row r="50" spans="1:15" x14ac:dyDescent="0.6">
      <c r="A50" s="16"/>
      <c r="B50" s="17"/>
      <c r="C50" s="18"/>
      <c r="D50" s="17"/>
      <c r="E50" s="17"/>
      <c r="F50" s="19"/>
      <c r="G50" s="19"/>
      <c r="H50" s="19"/>
      <c r="I50" s="19"/>
      <c r="J50" s="19"/>
      <c r="K50" s="19"/>
      <c r="L50" s="19"/>
      <c r="M50" s="19"/>
      <c r="N50" s="19"/>
      <c r="O50" s="17"/>
    </row>
    <row r="51" spans="1:15" x14ac:dyDescent="0.6">
      <c r="A51" s="16"/>
      <c r="B51" s="17"/>
      <c r="C51" s="18"/>
      <c r="D51" s="17"/>
      <c r="E51" s="17"/>
      <c r="F51" s="19"/>
      <c r="G51" s="19"/>
      <c r="H51" s="19"/>
      <c r="I51" s="19"/>
      <c r="J51" s="19"/>
      <c r="K51" s="19"/>
      <c r="L51" s="19"/>
      <c r="M51" s="19"/>
      <c r="N51" s="19"/>
      <c r="O51" s="17"/>
    </row>
    <row r="52" spans="1:15" x14ac:dyDescent="0.6">
      <c r="A52" s="16"/>
      <c r="B52" s="17"/>
      <c r="C52" s="18"/>
      <c r="D52" s="17"/>
      <c r="E52" s="17"/>
      <c r="F52" s="19"/>
      <c r="G52" s="19"/>
      <c r="H52" s="19"/>
      <c r="I52" s="19"/>
      <c r="J52" s="19"/>
      <c r="K52" s="19"/>
      <c r="L52" s="19"/>
      <c r="M52" s="19"/>
      <c r="N52" s="19"/>
      <c r="O52" s="17"/>
    </row>
    <row r="53" spans="1:15" x14ac:dyDescent="0.6">
      <c r="A53" s="16"/>
      <c r="B53" s="17"/>
      <c r="C53" s="18"/>
      <c r="D53" s="17"/>
      <c r="E53" s="17"/>
      <c r="F53" s="19"/>
      <c r="G53" s="19"/>
      <c r="H53" s="19"/>
      <c r="I53" s="19"/>
      <c r="J53" s="19"/>
      <c r="K53" s="19"/>
      <c r="L53" s="19"/>
      <c r="M53" s="19"/>
      <c r="N53" s="19"/>
      <c r="O53" s="17"/>
    </row>
    <row r="54" spans="1:15" x14ac:dyDescent="0.6">
      <c r="A54" s="16"/>
      <c r="B54" s="17"/>
      <c r="C54" s="18"/>
      <c r="D54" s="17"/>
      <c r="E54" s="17"/>
      <c r="F54" s="19"/>
      <c r="G54" s="19"/>
      <c r="H54" s="19"/>
      <c r="I54" s="19"/>
      <c r="J54" s="19"/>
      <c r="K54" s="19"/>
      <c r="L54" s="19"/>
      <c r="M54" s="19"/>
      <c r="N54" s="19"/>
      <c r="O54" s="17"/>
    </row>
    <row r="55" spans="1:15" x14ac:dyDescent="0.6">
      <c r="A55" s="16"/>
      <c r="B55" s="17"/>
      <c r="C55" s="18"/>
      <c r="D55" s="17"/>
      <c r="E55" s="17"/>
      <c r="F55" s="19"/>
      <c r="G55" s="19"/>
      <c r="H55" s="19"/>
      <c r="I55" s="19"/>
      <c r="J55" s="19"/>
      <c r="K55" s="19"/>
      <c r="L55" s="19"/>
      <c r="M55" s="19"/>
      <c r="N55" s="19"/>
      <c r="O55" s="17"/>
    </row>
    <row r="56" spans="1:15" x14ac:dyDescent="0.6">
      <c r="A56" s="16"/>
      <c r="B56" s="17"/>
      <c r="C56" s="18"/>
      <c r="D56" s="17"/>
      <c r="E56" s="17"/>
      <c r="F56" s="19"/>
      <c r="G56" s="19"/>
      <c r="H56" s="19"/>
      <c r="I56" s="19"/>
      <c r="J56" s="19"/>
      <c r="K56" s="19"/>
      <c r="L56" s="19"/>
      <c r="M56" s="19"/>
      <c r="N56" s="19"/>
      <c r="O56" s="17"/>
    </row>
    <row r="57" spans="1:15" x14ac:dyDescent="0.6">
      <c r="A57" s="29"/>
      <c r="B57" s="30"/>
      <c r="C57" s="31"/>
      <c r="D57" s="30"/>
      <c r="E57" s="30"/>
      <c r="F57" s="21"/>
      <c r="G57" s="21"/>
      <c r="H57" s="21"/>
      <c r="I57" s="21"/>
      <c r="J57" s="21"/>
      <c r="K57" s="21"/>
      <c r="L57" s="21"/>
      <c r="M57" s="21"/>
      <c r="N57" s="21"/>
      <c r="O57" s="17"/>
    </row>
    <row r="58" spans="1:15" x14ac:dyDescent="0.6">
      <c r="A58" s="29"/>
      <c r="B58" s="30"/>
      <c r="C58" s="31"/>
      <c r="D58" s="30"/>
      <c r="E58" s="30"/>
      <c r="F58" s="21"/>
      <c r="G58" s="21"/>
      <c r="H58" s="21"/>
      <c r="I58" s="21"/>
      <c r="J58" s="21"/>
      <c r="K58" s="21"/>
      <c r="L58" s="21"/>
      <c r="M58" s="21"/>
      <c r="N58" s="21"/>
      <c r="O58" s="17"/>
    </row>
    <row r="59" spans="1:15" x14ac:dyDescent="0.6">
      <c r="A59" s="29"/>
      <c r="B59" s="30"/>
      <c r="C59" s="31"/>
      <c r="D59" s="30"/>
      <c r="E59" s="30"/>
      <c r="F59" s="21"/>
      <c r="G59" s="21"/>
      <c r="H59" s="21"/>
      <c r="I59" s="21"/>
      <c r="J59" s="21"/>
      <c r="K59" s="21"/>
      <c r="L59" s="21"/>
      <c r="M59" s="21"/>
      <c r="N59" s="21"/>
      <c r="O59" s="17"/>
    </row>
    <row r="60" spans="1:15" x14ac:dyDescent="0.6">
      <c r="A60" s="29"/>
      <c r="B60" s="30"/>
      <c r="C60" s="31"/>
      <c r="D60" s="30"/>
      <c r="E60" s="30"/>
      <c r="F60" s="21"/>
      <c r="G60" s="21"/>
      <c r="H60" s="21"/>
      <c r="I60" s="21"/>
      <c r="J60" s="21"/>
      <c r="K60" s="21"/>
      <c r="L60" s="21"/>
      <c r="M60" s="21"/>
      <c r="N60" s="21"/>
      <c r="O60" s="17"/>
    </row>
    <row r="61" spans="1:15" x14ac:dyDescent="0.6">
      <c r="A61" s="29"/>
      <c r="B61" s="30"/>
      <c r="C61" s="31"/>
      <c r="D61" s="30"/>
      <c r="E61" s="30"/>
      <c r="F61" s="21"/>
      <c r="G61" s="21"/>
      <c r="H61" s="21"/>
      <c r="I61" s="21"/>
      <c r="J61" s="21"/>
      <c r="K61" s="21"/>
      <c r="L61" s="21"/>
      <c r="M61" s="21"/>
      <c r="N61" s="21"/>
      <c r="O61" s="17"/>
    </row>
    <row r="62" spans="1:15" x14ac:dyDescent="0.6">
      <c r="A62" s="29"/>
      <c r="B62" s="30"/>
      <c r="C62" s="31"/>
      <c r="D62" s="30"/>
      <c r="E62" s="30"/>
      <c r="F62" s="21"/>
      <c r="G62" s="21"/>
      <c r="H62" s="21"/>
      <c r="I62" s="21"/>
      <c r="J62" s="21"/>
      <c r="K62" s="21"/>
      <c r="L62" s="21"/>
      <c r="M62" s="21"/>
      <c r="N62" s="21"/>
      <c r="O62" s="17"/>
    </row>
    <row r="63" spans="1:15" x14ac:dyDescent="0.6">
      <c r="A63" s="16"/>
      <c r="B63" s="17"/>
      <c r="C63" s="18"/>
      <c r="D63" s="17"/>
      <c r="E63" s="17"/>
      <c r="F63" s="19"/>
      <c r="G63" s="19"/>
      <c r="H63" s="19"/>
      <c r="I63" s="19"/>
      <c r="J63" s="19"/>
      <c r="K63" s="19"/>
      <c r="L63" s="19"/>
      <c r="M63" s="19"/>
      <c r="N63" s="19"/>
      <c r="O63" s="17"/>
    </row>
    <row r="64" spans="1:15" x14ac:dyDescent="0.6">
      <c r="A64" s="16"/>
      <c r="B64" s="17"/>
      <c r="C64" s="18"/>
      <c r="D64" s="17"/>
      <c r="E64" s="17"/>
      <c r="F64" s="19"/>
      <c r="G64" s="19"/>
      <c r="H64" s="19"/>
      <c r="I64" s="19"/>
      <c r="J64" s="19"/>
      <c r="K64" s="19"/>
      <c r="L64" s="19"/>
      <c r="M64" s="19"/>
      <c r="N64" s="19"/>
      <c r="O64" s="17"/>
    </row>
    <row r="65" spans="1:15" x14ac:dyDescent="0.6">
      <c r="A65" s="16"/>
      <c r="B65" s="17"/>
      <c r="C65" s="18"/>
      <c r="D65" s="17"/>
      <c r="E65" s="17"/>
      <c r="F65" s="19"/>
      <c r="G65" s="19"/>
      <c r="H65" s="19"/>
      <c r="I65" s="19"/>
      <c r="J65" s="19"/>
      <c r="K65" s="19"/>
      <c r="L65" s="19"/>
      <c r="M65" s="19"/>
      <c r="N65" s="19"/>
      <c r="O65" s="17"/>
    </row>
    <row r="66" spans="1:15" x14ac:dyDescent="0.6">
      <c r="A66" s="16"/>
      <c r="B66" s="17"/>
      <c r="C66" s="18"/>
      <c r="D66" s="17"/>
      <c r="E66" s="17"/>
      <c r="F66" s="19"/>
      <c r="G66" s="19"/>
      <c r="H66" s="19"/>
      <c r="I66" s="19"/>
      <c r="J66" s="19"/>
      <c r="K66" s="19"/>
      <c r="L66" s="19"/>
      <c r="M66" s="19"/>
      <c r="N66" s="19"/>
      <c r="O66" s="17"/>
    </row>
    <row r="67" spans="1:15" x14ac:dyDescent="0.6">
      <c r="A67" s="16"/>
      <c r="B67" s="17"/>
      <c r="C67" s="18"/>
      <c r="D67" s="17"/>
      <c r="E67" s="17"/>
      <c r="F67" s="19"/>
      <c r="G67" s="19"/>
      <c r="H67" s="19"/>
      <c r="I67" s="19"/>
      <c r="J67" s="19"/>
      <c r="K67" s="19"/>
      <c r="L67" s="19"/>
      <c r="M67" s="19"/>
      <c r="N67" s="19"/>
      <c r="O67" s="17"/>
    </row>
    <row r="68" spans="1:15" x14ac:dyDescent="0.6">
      <c r="A68" s="16"/>
      <c r="B68" s="17"/>
      <c r="C68" s="18"/>
      <c r="D68" s="17"/>
      <c r="E68" s="17"/>
      <c r="F68" s="19"/>
      <c r="G68" s="19"/>
      <c r="H68" s="19"/>
      <c r="I68" s="19"/>
      <c r="J68" s="19"/>
      <c r="K68" s="19"/>
      <c r="L68" s="19"/>
      <c r="M68" s="19"/>
      <c r="N68" s="19"/>
      <c r="O68" s="17"/>
    </row>
    <row r="69" spans="1:15" x14ac:dyDescent="0.6">
      <c r="A69" s="16"/>
      <c r="B69" s="17"/>
      <c r="C69" s="18"/>
      <c r="D69" s="17"/>
      <c r="E69" s="17"/>
      <c r="F69" s="19"/>
      <c r="G69" s="19"/>
      <c r="H69" s="19"/>
      <c r="I69" s="19"/>
      <c r="J69" s="19"/>
      <c r="K69" s="19"/>
      <c r="L69" s="19"/>
      <c r="M69" s="19"/>
      <c r="N69" s="19"/>
      <c r="O69" s="17"/>
    </row>
    <row r="70" spans="1:15" x14ac:dyDescent="0.6">
      <c r="A70" s="16"/>
      <c r="B70" s="17"/>
      <c r="C70" s="18"/>
      <c r="D70" s="17"/>
      <c r="E70" s="17"/>
      <c r="F70" s="19"/>
      <c r="G70" s="20"/>
      <c r="H70" s="20"/>
      <c r="I70" s="19"/>
      <c r="J70" s="19"/>
      <c r="K70" s="19"/>
      <c r="L70" s="19"/>
      <c r="M70" s="19"/>
      <c r="N70" s="19"/>
      <c r="O70" s="17"/>
    </row>
    <row r="71" spans="1:15" x14ac:dyDescent="0.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17"/>
    </row>
    <row r="72" spans="1:15" x14ac:dyDescent="0.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17"/>
    </row>
    <row r="73" spans="1:15" x14ac:dyDescent="0.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17"/>
    </row>
    <row r="74" spans="1:15" x14ac:dyDescent="0.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17"/>
    </row>
    <row r="75" spans="1:15" x14ac:dyDescent="0.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17"/>
    </row>
    <row r="76" spans="1:15" x14ac:dyDescent="0.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17"/>
    </row>
    <row r="77" spans="1:15" x14ac:dyDescent="0.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17"/>
    </row>
    <row r="78" spans="1:15" x14ac:dyDescent="0.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17"/>
    </row>
    <row r="79" spans="1:15" x14ac:dyDescent="0.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17"/>
    </row>
    <row r="80" spans="1:15" x14ac:dyDescent="0.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17"/>
    </row>
    <row r="81" spans="1:15" x14ac:dyDescent="0.6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17"/>
    </row>
    <row r="82" spans="1:15" x14ac:dyDescent="0.6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17"/>
    </row>
    <row r="83" spans="1:15" x14ac:dyDescent="0.6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17"/>
    </row>
    <row r="84" spans="1:15" x14ac:dyDescent="0.6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17"/>
    </row>
  </sheetData>
  <mergeCells count="12">
    <mergeCell ref="E3:M3"/>
    <mergeCell ref="A1:O1"/>
    <mergeCell ref="A2:O2"/>
    <mergeCell ref="B3:B5"/>
    <mergeCell ref="C3:C5"/>
    <mergeCell ref="D3:D5"/>
    <mergeCell ref="A4:A5"/>
    <mergeCell ref="B14:B16"/>
    <mergeCell ref="C14:C16"/>
    <mergeCell ref="D14:D16"/>
    <mergeCell ref="F14:L14"/>
    <mergeCell ref="A15:A16"/>
  </mergeCells>
  <pageMargins left="0.3" right="0.24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workbookViewId="0">
      <selection activeCell="M17" sqref="M17"/>
    </sheetView>
  </sheetViews>
  <sheetFormatPr defaultColWidth="9" defaultRowHeight="21" x14ac:dyDescent="0.6"/>
  <cols>
    <col min="1" max="1" width="5.09765625" style="5" customWidth="1"/>
    <col min="2" max="2" width="5.69921875" style="5" customWidth="1"/>
    <col min="3" max="3" width="5.3984375" style="5" customWidth="1"/>
    <col min="4" max="4" width="21.69921875" style="5" customWidth="1"/>
    <col min="5" max="5" width="9.8984375" style="5" customWidth="1"/>
    <col min="6" max="6" width="8.8984375" style="5" customWidth="1"/>
    <col min="7" max="7" width="7.59765625" style="5" customWidth="1"/>
    <col min="8" max="8" width="8.19921875" style="5" customWidth="1"/>
    <col min="9" max="9" width="8.59765625" style="5" customWidth="1"/>
    <col min="10" max="10" width="7.69921875" style="5" customWidth="1"/>
    <col min="11" max="11" width="8.59765625" style="5" customWidth="1"/>
    <col min="12" max="13" width="8.09765625" style="5" customWidth="1"/>
    <col min="14" max="14" width="10.09765625" style="5" customWidth="1"/>
    <col min="15" max="15" width="9.59765625" style="22" customWidth="1"/>
    <col min="16" max="16384" width="9" style="5"/>
  </cols>
  <sheetData>
    <row r="1" spans="1:15" x14ac:dyDescent="0.6">
      <c r="A1" s="118" t="s">
        <v>52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x14ac:dyDescent="0.6">
      <c r="A2" s="118" t="s">
        <v>23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x14ac:dyDescent="0.6">
      <c r="A3" s="63" t="s">
        <v>38</v>
      </c>
      <c r="B3" s="106" t="s">
        <v>1</v>
      </c>
      <c r="C3" s="113" t="s">
        <v>2</v>
      </c>
      <c r="D3" s="113" t="s">
        <v>3</v>
      </c>
      <c r="E3" s="106" t="s">
        <v>44</v>
      </c>
      <c r="F3" s="107"/>
      <c r="G3" s="107"/>
      <c r="H3" s="107"/>
      <c r="I3" s="107"/>
      <c r="J3" s="107"/>
      <c r="K3" s="107"/>
      <c r="L3" s="107"/>
      <c r="M3" s="108"/>
      <c r="N3" s="64"/>
      <c r="O3" s="65"/>
    </row>
    <row r="4" spans="1:15" ht="20.399999999999999" x14ac:dyDescent="0.55000000000000004">
      <c r="A4" s="106" t="s">
        <v>0</v>
      </c>
      <c r="B4" s="111"/>
      <c r="C4" s="114"/>
      <c r="D4" s="114"/>
      <c r="E4" s="66" t="s">
        <v>4</v>
      </c>
      <c r="F4" s="67" t="s">
        <v>5</v>
      </c>
      <c r="G4" s="68" t="s">
        <v>7</v>
      </c>
      <c r="H4" s="68" t="s">
        <v>28</v>
      </c>
      <c r="I4" s="68" t="s">
        <v>9</v>
      </c>
      <c r="J4" s="68" t="s">
        <v>9</v>
      </c>
      <c r="K4" s="68" t="s">
        <v>9</v>
      </c>
      <c r="L4" s="68" t="s">
        <v>22</v>
      </c>
      <c r="M4" s="68" t="s">
        <v>26</v>
      </c>
      <c r="N4" s="69" t="s">
        <v>27</v>
      </c>
      <c r="O4" s="69" t="s">
        <v>12</v>
      </c>
    </row>
    <row r="5" spans="1:15" ht="20.399999999999999" x14ac:dyDescent="0.55000000000000004">
      <c r="A5" s="112"/>
      <c r="B5" s="112"/>
      <c r="C5" s="115"/>
      <c r="D5" s="115"/>
      <c r="E5" s="70" t="s">
        <v>42</v>
      </c>
      <c r="F5" s="71" t="s">
        <v>6</v>
      </c>
      <c r="G5" s="72" t="s">
        <v>8</v>
      </c>
      <c r="H5" s="72"/>
      <c r="I5" s="72" t="s">
        <v>15</v>
      </c>
      <c r="J5" s="73" t="s">
        <v>10</v>
      </c>
      <c r="K5" s="72" t="s">
        <v>11</v>
      </c>
      <c r="L5" s="72" t="s">
        <v>21</v>
      </c>
      <c r="M5" s="72"/>
      <c r="N5" s="72"/>
      <c r="O5" s="74"/>
    </row>
    <row r="6" spans="1:15" x14ac:dyDescent="0.6">
      <c r="A6" s="81"/>
      <c r="B6" s="81"/>
      <c r="C6" s="96" t="s">
        <v>19</v>
      </c>
      <c r="D6" s="97" t="s">
        <v>24</v>
      </c>
      <c r="E6" s="98"/>
      <c r="F6" s="99"/>
      <c r="G6" s="100"/>
      <c r="H6" s="100"/>
      <c r="I6" s="100"/>
      <c r="J6" s="101"/>
      <c r="K6" s="100"/>
      <c r="L6" s="100"/>
      <c r="M6" s="100"/>
      <c r="N6" s="100"/>
      <c r="O6" s="102">
        <v>293600</v>
      </c>
    </row>
    <row r="7" spans="1:15" x14ac:dyDescent="0.6">
      <c r="A7" s="82"/>
      <c r="B7" s="83"/>
      <c r="C7" s="83" t="s">
        <v>19</v>
      </c>
      <c r="D7" s="103" t="s">
        <v>59</v>
      </c>
      <c r="E7" s="83"/>
      <c r="F7" s="85"/>
      <c r="G7" s="86"/>
      <c r="H7" s="86"/>
      <c r="I7" s="86"/>
      <c r="J7" s="86"/>
      <c r="K7" s="86"/>
      <c r="L7" s="86"/>
      <c r="M7" s="86"/>
      <c r="N7" s="86"/>
      <c r="O7" s="88">
        <f>SUM(มี.ค.64!O12)</f>
        <v>181035.76</v>
      </c>
    </row>
    <row r="8" spans="1:15" x14ac:dyDescent="0.6">
      <c r="A8" s="26" t="s">
        <v>17</v>
      </c>
      <c r="B8" s="23"/>
      <c r="C8" s="27">
        <v>19</v>
      </c>
      <c r="D8" s="23" t="s">
        <v>40</v>
      </c>
      <c r="E8" s="37"/>
      <c r="F8" s="28"/>
      <c r="G8" s="28"/>
      <c r="H8" s="28"/>
      <c r="I8" s="28"/>
      <c r="J8" s="28"/>
      <c r="K8" s="28">
        <v>5250</v>
      </c>
      <c r="L8" s="28"/>
      <c r="M8" s="28"/>
      <c r="N8" s="94">
        <f>SUM(K8)</f>
        <v>5250</v>
      </c>
      <c r="O8" s="89">
        <f>SUM(O7-N8)</f>
        <v>175785.76</v>
      </c>
    </row>
    <row r="9" spans="1:15" x14ac:dyDescent="0.6">
      <c r="A9" s="26"/>
      <c r="B9" s="23"/>
      <c r="C9" s="27">
        <v>20</v>
      </c>
      <c r="D9" s="95" t="s">
        <v>55</v>
      </c>
      <c r="E9" s="37"/>
      <c r="F9" s="28"/>
      <c r="G9" s="28"/>
      <c r="H9" s="28"/>
      <c r="I9" s="28"/>
      <c r="J9" s="28">
        <v>2095</v>
      </c>
      <c r="K9" s="28"/>
      <c r="L9" s="28"/>
      <c r="M9" s="28"/>
      <c r="N9" s="94">
        <f>SUM(J9)</f>
        <v>2095</v>
      </c>
      <c r="O9" s="89">
        <f t="shared" ref="O9:O12" si="0">SUM(O8-N9)</f>
        <v>173690.76</v>
      </c>
    </row>
    <row r="10" spans="1:15" x14ac:dyDescent="0.6">
      <c r="A10" s="10"/>
      <c r="B10" s="11"/>
      <c r="C10" s="12">
        <v>21</v>
      </c>
      <c r="D10" s="11" t="s">
        <v>41</v>
      </c>
      <c r="E10" s="24"/>
      <c r="F10" s="13"/>
      <c r="G10" s="13"/>
      <c r="H10" s="13"/>
      <c r="I10" s="13">
        <v>7174</v>
      </c>
      <c r="J10" s="13"/>
      <c r="K10" s="13"/>
      <c r="L10" s="13"/>
      <c r="M10" s="13"/>
      <c r="N10" s="90">
        <f>SUM(I10)</f>
        <v>7174</v>
      </c>
      <c r="O10" s="89">
        <f t="shared" si="0"/>
        <v>166516.76</v>
      </c>
    </row>
    <row r="11" spans="1:15" x14ac:dyDescent="0.6">
      <c r="A11" s="10"/>
      <c r="B11" s="11"/>
      <c r="C11" s="12">
        <v>22</v>
      </c>
      <c r="D11" s="11" t="s">
        <v>53</v>
      </c>
      <c r="E11" s="24"/>
      <c r="F11" s="13">
        <v>2812.05</v>
      </c>
      <c r="G11" s="13"/>
      <c r="H11" s="13"/>
      <c r="I11" s="13"/>
      <c r="J11" s="13"/>
      <c r="K11" s="13"/>
      <c r="L11" s="13"/>
      <c r="M11" s="13"/>
      <c r="N11" s="90">
        <f>SUM(F11)</f>
        <v>2812.05</v>
      </c>
      <c r="O11" s="89">
        <f t="shared" si="0"/>
        <v>163704.71000000002</v>
      </c>
    </row>
    <row r="12" spans="1:15" x14ac:dyDescent="0.6">
      <c r="A12" s="10"/>
      <c r="B12" s="11"/>
      <c r="C12" s="12">
        <v>23</v>
      </c>
      <c r="D12" s="11" t="s">
        <v>20</v>
      </c>
      <c r="E12" s="24"/>
      <c r="F12" s="13"/>
      <c r="G12" s="13"/>
      <c r="H12" s="13"/>
      <c r="I12" s="13">
        <v>7560</v>
      </c>
      <c r="J12" s="13"/>
      <c r="K12" s="13"/>
      <c r="L12" s="13"/>
      <c r="M12" s="13"/>
      <c r="N12" s="90">
        <f>SUM(I12)</f>
        <v>7560</v>
      </c>
      <c r="O12" s="89">
        <f t="shared" si="0"/>
        <v>156144.71000000002</v>
      </c>
    </row>
    <row r="13" spans="1:15" x14ac:dyDescent="0.6">
      <c r="A13" s="10"/>
      <c r="B13" s="11"/>
      <c r="C13" s="12"/>
      <c r="D13" s="11" t="s">
        <v>37</v>
      </c>
      <c r="E13" s="38">
        <f>SUM(E8:E10)</f>
        <v>0</v>
      </c>
      <c r="F13" s="15">
        <f>SUM(F8:F10)</f>
        <v>0</v>
      </c>
      <c r="G13" s="15"/>
      <c r="H13" s="15">
        <f t="shared" ref="H13:M13" si="1">SUM(H8:H10)</f>
        <v>0</v>
      </c>
      <c r="I13" s="15">
        <f t="shared" si="1"/>
        <v>7174</v>
      </c>
      <c r="J13" s="15">
        <f t="shared" si="1"/>
        <v>2095</v>
      </c>
      <c r="K13" s="15">
        <f t="shared" si="1"/>
        <v>5250</v>
      </c>
      <c r="L13" s="15">
        <f t="shared" si="1"/>
        <v>0</v>
      </c>
      <c r="M13" s="15">
        <f t="shared" si="1"/>
        <v>0</v>
      </c>
      <c r="N13" s="91">
        <f>SUM(N8:N12)</f>
        <v>24891.05</v>
      </c>
      <c r="O13" s="11"/>
    </row>
    <row r="14" spans="1:15" x14ac:dyDescent="0.6">
      <c r="A14" s="16"/>
      <c r="B14" s="116"/>
      <c r="C14" s="116"/>
      <c r="D14" s="116"/>
      <c r="E14" s="52"/>
      <c r="F14" s="117"/>
      <c r="G14" s="117"/>
      <c r="H14" s="117"/>
      <c r="I14" s="117"/>
      <c r="J14" s="117"/>
      <c r="K14" s="117"/>
      <c r="L14" s="117"/>
      <c r="M14" s="54"/>
      <c r="N14" s="54"/>
      <c r="O14" s="18"/>
    </row>
    <row r="15" spans="1:15" x14ac:dyDescent="0.6">
      <c r="A15" s="16"/>
      <c r="B15" s="116"/>
      <c r="C15" s="116"/>
      <c r="D15" s="116"/>
      <c r="E15" s="52"/>
      <c r="F15" s="53"/>
      <c r="G15" s="54"/>
      <c r="H15" s="54"/>
      <c r="I15" s="54"/>
      <c r="J15" s="54"/>
      <c r="K15" s="54"/>
      <c r="L15" s="54"/>
      <c r="M15" s="54"/>
      <c r="N15" s="54"/>
      <c r="O15" s="54"/>
    </row>
    <row r="16" spans="1:15" x14ac:dyDescent="0.6">
      <c r="A16" s="16"/>
      <c r="B16" s="116"/>
      <c r="C16" s="116"/>
      <c r="D16" s="116"/>
      <c r="E16" s="52"/>
      <c r="F16" s="53"/>
      <c r="G16" s="54"/>
      <c r="H16" s="54"/>
      <c r="I16" s="54"/>
      <c r="J16" s="54"/>
      <c r="K16" s="54"/>
      <c r="L16" s="54"/>
      <c r="M16" s="54"/>
      <c r="N16" s="54"/>
      <c r="O16" s="18"/>
    </row>
    <row r="17" spans="1:15" x14ac:dyDescent="0.6">
      <c r="A17" s="16"/>
      <c r="B17" s="52"/>
      <c r="C17" s="52"/>
      <c r="D17" s="52"/>
      <c r="E17" s="52"/>
      <c r="F17" s="53"/>
      <c r="G17" s="54"/>
      <c r="H17" s="54"/>
      <c r="I17" s="54"/>
      <c r="J17" s="54"/>
      <c r="K17" s="54"/>
      <c r="L17" s="54"/>
      <c r="M17" s="54"/>
      <c r="N17" s="54"/>
      <c r="O17" s="19"/>
    </row>
    <row r="18" spans="1:15" x14ac:dyDescent="0.6">
      <c r="A18" s="16"/>
      <c r="B18" s="17"/>
      <c r="C18" s="18"/>
      <c r="D18" s="17"/>
      <c r="E18" s="17"/>
      <c r="F18" s="19"/>
      <c r="G18" s="19"/>
      <c r="H18" s="19"/>
      <c r="I18" s="19"/>
      <c r="J18" s="19"/>
      <c r="K18" s="19"/>
      <c r="L18" s="19"/>
      <c r="M18" s="19"/>
      <c r="N18" s="19"/>
      <c r="O18" s="56"/>
    </row>
    <row r="19" spans="1:15" x14ac:dyDescent="0.6">
      <c r="A19" s="16"/>
      <c r="B19" s="17"/>
      <c r="C19" s="18"/>
      <c r="D19" s="17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56"/>
    </row>
    <row r="20" spans="1:15" x14ac:dyDescent="0.6">
      <c r="A20" s="29"/>
      <c r="B20" s="17"/>
      <c r="C20" s="18"/>
      <c r="D20" s="17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56"/>
    </row>
    <row r="21" spans="1:15" x14ac:dyDescent="0.6">
      <c r="A21" s="29"/>
      <c r="B21" s="17"/>
      <c r="C21" s="18"/>
      <c r="D21" s="17"/>
      <c r="E21" s="17"/>
      <c r="F21" s="19"/>
      <c r="G21" s="19"/>
      <c r="H21" s="19"/>
      <c r="I21" s="19"/>
      <c r="J21" s="19"/>
      <c r="K21" s="19"/>
      <c r="L21" s="19"/>
      <c r="M21" s="19"/>
      <c r="N21" s="19"/>
      <c r="O21" s="56"/>
    </row>
    <row r="22" spans="1:15" x14ac:dyDescent="0.6">
      <c r="A22" s="29"/>
      <c r="B22" s="17"/>
      <c r="C22" s="18"/>
      <c r="D22" s="17"/>
      <c r="E22" s="17"/>
      <c r="F22" s="19"/>
      <c r="G22" s="19"/>
      <c r="H22" s="19"/>
      <c r="I22" s="19"/>
      <c r="J22" s="19"/>
      <c r="K22" s="19"/>
      <c r="L22" s="19"/>
      <c r="M22" s="19"/>
      <c r="N22" s="19"/>
      <c r="O22" s="56"/>
    </row>
    <row r="23" spans="1:15" x14ac:dyDescent="0.6">
      <c r="A23" s="29"/>
      <c r="B23" s="17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56"/>
    </row>
    <row r="24" spans="1:15" x14ac:dyDescent="0.6">
      <c r="A24" s="29"/>
      <c r="B24" s="17"/>
      <c r="C24" s="18"/>
      <c r="D24" s="17"/>
      <c r="E24" s="17"/>
      <c r="F24" s="19"/>
      <c r="G24" s="19"/>
      <c r="H24" s="19"/>
      <c r="I24" s="19"/>
      <c r="J24" s="19"/>
      <c r="K24" s="19"/>
      <c r="L24" s="19"/>
      <c r="M24" s="19"/>
      <c r="N24" s="19"/>
      <c r="O24" s="56"/>
    </row>
    <row r="25" spans="1:15" x14ac:dyDescent="0.6">
      <c r="A25" s="16"/>
      <c r="B25" s="17"/>
      <c r="C25" s="18"/>
      <c r="D25" s="17"/>
      <c r="E25" s="17"/>
      <c r="F25" s="19"/>
      <c r="G25" s="19"/>
      <c r="H25" s="19"/>
      <c r="I25" s="19"/>
      <c r="J25" s="19"/>
      <c r="K25" s="19"/>
      <c r="L25" s="19"/>
      <c r="M25" s="19"/>
      <c r="N25" s="19"/>
      <c r="O25" s="56"/>
    </row>
    <row r="26" spans="1:15" x14ac:dyDescent="0.6">
      <c r="A26" s="16"/>
      <c r="B26" s="17"/>
      <c r="C26" s="18"/>
      <c r="D26" s="17"/>
      <c r="E26" s="17"/>
      <c r="F26" s="19"/>
      <c r="G26" s="19"/>
      <c r="H26" s="19"/>
      <c r="I26" s="19"/>
      <c r="J26" s="19"/>
      <c r="K26" s="19"/>
      <c r="L26" s="19"/>
      <c r="M26" s="19"/>
      <c r="N26" s="19"/>
      <c r="O26" s="56"/>
    </row>
    <row r="27" spans="1:15" x14ac:dyDescent="0.6">
      <c r="A27" s="16"/>
      <c r="B27" s="17"/>
      <c r="C27" s="18"/>
      <c r="D27" s="17"/>
      <c r="E27" s="17"/>
      <c r="F27" s="19"/>
      <c r="G27" s="19"/>
      <c r="H27" s="19"/>
      <c r="I27" s="19"/>
      <c r="J27" s="19"/>
      <c r="K27" s="19"/>
      <c r="L27" s="19"/>
      <c r="M27" s="19"/>
      <c r="N27" s="19"/>
      <c r="O27" s="56"/>
    </row>
    <row r="28" spans="1:15" x14ac:dyDescent="0.6">
      <c r="A28" s="16"/>
      <c r="B28" s="17"/>
      <c r="C28" s="18"/>
      <c r="D28" s="58"/>
      <c r="E28" s="58"/>
      <c r="F28" s="34"/>
      <c r="G28" s="34"/>
      <c r="H28" s="59"/>
      <c r="I28" s="19"/>
      <c r="J28" s="19"/>
      <c r="K28" s="19"/>
      <c r="L28" s="19"/>
      <c r="M28" s="19"/>
      <c r="N28" s="19"/>
      <c r="O28" s="56"/>
    </row>
    <row r="29" spans="1:15" x14ac:dyDescent="0.6">
      <c r="A29" s="16"/>
      <c r="B29" s="17"/>
      <c r="C29" s="18"/>
      <c r="D29" s="17"/>
      <c r="E29" s="17"/>
      <c r="F29" s="19"/>
      <c r="G29" s="19"/>
      <c r="H29" s="19"/>
      <c r="I29" s="19"/>
      <c r="J29" s="19"/>
      <c r="K29" s="19"/>
      <c r="L29" s="19"/>
      <c r="M29" s="19"/>
      <c r="N29" s="19"/>
      <c r="O29" s="56"/>
    </row>
    <row r="30" spans="1:15" x14ac:dyDescent="0.6">
      <c r="A30" s="16"/>
      <c r="B30" s="17"/>
      <c r="C30" s="18"/>
      <c r="D30" s="17"/>
      <c r="E30" s="60"/>
      <c r="F30" s="19"/>
      <c r="G30" s="19"/>
      <c r="H30" s="19"/>
      <c r="I30" s="19"/>
      <c r="J30" s="19"/>
      <c r="K30" s="19"/>
      <c r="L30" s="19"/>
      <c r="M30" s="19"/>
      <c r="N30" s="19"/>
      <c r="O30" s="56"/>
    </row>
    <row r="31" spans="1:15" x14ac:dyDescent="0.6">
      <c r="A31" s="16"/>
      <c r="B31" s="17"/>
      <c r="C31" s="18"/>
      <c r="D31" s="17"/>
      <c r="E31" s="60"/>
      <c r="F31" s="19"/>
      <c r="G31" s="19"/>
      <c r="H31" s="19"/>
      <c r="I31" s="19"/>
      <c r="J31" s="19"/>
      <c r="K31" s="19"/>
      <c r="L31" s="19"/>
      <c r="M31" s="19"/>
      <c r="N31" s="19"/>
      <c r="O31" s="56"/>
    </row>
    <row r="32" spans="1:15" x14ac:dyDescent="0.6">
      <c r="A32" s="16"/>
      <c r="B32" s="17"/>
      <c r="C32" s="18"/>
      <c r="D32" s="17"/>
      <c r="E32" s="60"/>
      <c r="F32" s="19"/>
      <c r="G32" s="19"/>
      <c r="H32" s="19"/>
      <c r="I32" s="19"/>
      <c r="J32" s="19"/>
      <c r="K32" s="19"/>
      <c r="L32" s="19"/>
      <c r="M32" s="19"/>
      <c r="N32" s="19"/>
      <c r="O32" s="56"/>
    </row>
    <row r="33" spans="1:15" x14ac:dyDescent="0.6">
      <c r="A33" s="32"/>
      <c r="B33" s="17"/>
      <c r="C33" s="18"/>
      <c r="D33" s="17"/>
      <c r="E33" s="60"/>
      <c r="F33" s="19"/>
      <c r="G33" s="19"/>
      <c r="H33" s="19"/>
      <c r="I33" s="19"/>
      <c r="J33" s="19"/>
      <c r="K33" s="19"/>
      <c r="L33" s="19"/>
      <c r="M33" s="19"/>
      <c r="N33" s="19"/>
      <c r="O33" s="56"/>
    </row>
    <row r="34" spans="1:15" x14ac:dyDescent="0.6">
      <c r="A34" s="32"/>
      <c r="B34" s="17"/>
      <c r="C34" s="18"/>
      <c r="D34" s="17"/>
      <c r="E34" s="60"/>
      <c r="F34" s="19"/>
      <c r="G34" s="19"/>
      <c r="H34" s="19"/>
      <c r="I34" s="19"/>
      <c r="J34" s="19"/>
      <c r="K34" s="19"/>
      <c r="L34" s="19"/>
      <c r="M34" s="19"/>
      <c r="N34" s="19"/>
      <c r="O34" s="56"/>
    </row>
    <row r="35" spans="1:15" x14ac:dyDescent="0.6">
      <c r="A35" s="32"/>
      <c r="B35" s="17"/>
      <c r="C35" s="18"/>
      <c r="D35" s="17"/>
      <c r="E35" s="60"/>
      <c r="F35" s="19"/>
      <c r="G35" s="19"/>
      <c r="H35" s="19"/>
      <c r="I35" s="19"/>
      <c r="J35" s="19"/>
      <c r="K35" s="19"/>
      <c r="L35" s="19"/>
      <c r="M35" s="19"/>
      <c r="N35" s="19"/>
      <c r="O35" s="56"/>
    </row>
    <row r="36" spans="1:15" x14ac:dyDescent="0.6">
      <c r="A36" s="32"/>
      <c r="B36" s="17"/>
      <c r="C36" s="18"/>
      <c r="D36" s="17"/>
      <c r="E36" s="60"/>
      <c r="F36" s="19"/>
      <c r="G36" s="19"/>
      <c r="H36" s="19"/>
      <c r="I36" s="19"/>
      <c r="J36" s="19"/>
      <c r="K36" s="19"/>
      <c r="L36" s="19"/>
      <c r="M36" s="19"/>
      <c r="N36" s="19"/>
      <c r="O36" s="56"/>
    </row>
    <row r="37" spans="1:15" x14ac:dyDescent="0.6">
      <c r="A37" s="32"/>
      <c r="B37" s="17"/>
      <c r="C37" s="18"/>
      <c r="D37" s="17"/>
      <c r="E37" s="60"/>
      <c r="F37" s="19"/>
      <c r="G37" s="19"/>
      <c r="H37" s="19"/>
      <c r="I37" s="19"/>
      <c r="J37" s="19"/>
      <c r="K37" s="19"/>
      <c r="L37" s="19"/>
      <c r="M37" s="19"/>
      <c r="N37" s="19"/>
      <c r="O37" s="61"/>
    </row>
    <row r="38" spans="1:15" x14ac:dyDescent="0.6">
      <c r="A38" s="32"/>
      <c r="B38" s="17"/>
      <c r="C38" s="18"/>
      <c r="D38" s="17"/>
      <c r="E38" s="62"/>
      <c r="F38" s="20"/>
      <c r="G38" s="20"/>
      <c r="H38" s="20"/>
      <c r="I38" s="20"/>
      <c r="J38" s="20"/>
      <c r="K38" s="20"/>
      <c r="L38" s="20"/>
      <c r="M38" s="20"/>
      <c r="N38" s="20"/>
      <c r="O38" s="17"/>
    </row>
    <row r="39" spans="1:15" x14ac:dyDescent="0.6">
      <c r="A39" s="32"/>
      <c r="B39" s="17"/>
      <c r="C39" s="18"/>
      <c r="D39" s="17"/>
      <c r="E39" s="17"/>
      <c r="F39" s="19"/>
      <c r="G39" s="19"/>
      <c r="H39" s="19"/>
      <c r="I39" s="19"/>
      <c r="J39" s="19"/>
      <c r="K39" s="19"/>
      <c r="L39" s="19"/>
      <c r="M39" s="19"/>
      <c r="N39" s="19"/>
      <c r="O39" s="17"/>
    </row>
    <row r="40" spans="1:15" x14ac:dyDescent="0.6">
      <c r="A40" s="32"/>
      <c r="B40" s="17"/>
      <c r="C40" s="18"/>
      <c r="D40" s="17"/>
      <c r="E40" s="17"/>
      <c r="F40" s="19"/>
      <c r="G40" s="19"/>
      <c r="H40" s="19"/>
      <c r="I40" s="19"/>
      <c r="J40" s="19"/>
      <c r="K40" s="19"/>
      <c r="L40" s="19"/>
      <c r="M40" s="19"/>
      <c r="N40" s="19"/>
      <c r="O40" s="17"/>
    </row>
    <row r="41" spans="1:15" x14ac:dyDescent="0.6">
      <c r="A41" s="32"/>
      <c r="B41" s="17"/>
      <c r="C41" s="18"/>
      <c r="D41" s="17"/>
      <c r="E41" s="17"/>
      <c r="F41" s="19"/>
      <c r="G41" s="19"/>
      <c r="H41" s="19"/>
      <c r="I41" s="19"/>
      <c r="J41" s="19"/>
      <c r="K41" s="19"/>
      <c r="L41" s="19"/>
      <c r="M41" s="19"/>
      <c r="N41" s="19"/>
      <c r="O41" s="17"/>
    </row>
    <row r="42" spans="1:15" x14ac:dyDescent="0.6">
      <c r="A42" s="32"/>
      <c r="B42" s="17"/>
      <c r="C42" s="18"/>
      <c r="D42" s="17"/>
      <c r="E42" s="17"/>
      <c r="F42" s="19"/>
      <c r="G42" s="19"/>
      <c r="H42" s="19"/>
      <c r="I42" s="19"/>
      <c r="J42" s="19"/>
      <c r="K42" s="19"/>
      <c r="L42" s="19"/>
      <c r="M42" s="19"/>
      <c r="N42" s="19"/>
      <c r="O42" s="17"/>
    </row>
    <row r="43" spans="1:15" x14ac:dyDescent="0.6">
      <c r="A43" s="32"/>
      <c r="B43" s="17"/>
      <c r="C43" s="18"/>
      <c r="D43" s="17"/>
      <c r="E43" s="17"/>
      <c r="F43" s="19"/>
      <c r="G43" s="19"/>
      <c r="H43" s="19"/>
      <c r="I43" s="19"/>
      <c r="J43" s="19"/>
      <c r="K43" s="19"/>
      <c r="L43" s="19"/>
      <c r="M43" s="19"/>
      <c r="N43" s="19"/>
      <c r="O43" s="17"/>
    </row>
    <row r="44" spans="1:15" x14ac:dyDescent="0.6">
      <c r="A44" s="32"/>
      <c r="B44" s="17"/>
      <c r="C44" s="18"/>
      <c r="D44" s="17"/>
      <c r="E44" s="17"/>
      <c r="F44" s="19"/>
      <c r="G44" s="19"/>
      <c r="H44" s="19"/>
      <c r="I44" s="19"/>
      <c r="J44" s="19"/>
      <c r="K44" s="19"/>
      <c r="L44" s="19"/>
      <c r="M44" s="19"/>
      <c r="N44" s="19"/>
      <c r="O44" s="17"/>
    </row>
    <row r="45" spans="1:15" x14ac:dyDescent="0.6">
      <c r="A45" s="32"/>
      <c r="B45" s="17"/>
      <c r="C45" s="18"/>
      <c r="D45" s="17"/>
      <c r="E45" s="17"/>
      <c r="F45" s="19"/>
      <c r="G45" s="19"/>
      <c r="H45" s="19"/>
      <c r="I45" s="19"/>
      <c r="J45" s="19"/>
      <c r="K45" s="19"/>
      <c r="L45" s="19"/>
      <c r="M45" s="19"/>
      <c r="N45" s="19"/>
      <c r="O45" s="17"/>
    </row>
    <row r="46" spans="1:15" x14ac:dyDescent="0.6">
      <c r="A46" s="32"/>
      <c r="B46" s="17"/>
      <c r="C46" s="18"/>
      <c r="D46" s="17"/>
      <c r="E46" s="17"/>
      <c r="F46" s="19"/>
      <c r="G46" s="19"/>
      <c r="H46" s="19"/>
      <c r="I46" s="19"/>
      <c r="J46" s="19"/>
      <c r="K46" s="19"/>
      <c r="L46" s="19"/>
      <c r="M46" s="19"/>
      <c r="N46" s="19"/>
      <c r="O46" s="17"/>
    </row>
    <row r="47" spans="1:15" x14ac:dyDescent="0.6">
      <c r="B47" s="17"/>
      <c r="C47" s="18"/>
      <c r="D47" s="33"/>
      <c r="E47" s="33"/>
      <c r="F47" s="34"/>
      <c r="G47" s="34"/>
      <c r="H47" s="34"/>
      <c r="I47" s="19"/>
      <c r="J47" s="19"/>
      <c r="K47" s="19"/>
      <c r="L47" s="19"/>
      <c r="M47" s="19"/>
      <c r="N47" s="19"/>
      <c r="O47" s="17"/>
    </row>
    <row r="48" spans="1:15" x14ac:dyDescent="0.6">
      <c r="B48" s="17"/>
      <c r="C48" s="18"/>
      <c r="D48" s="17"/>
      <c r="E48" s="17"/>
      <c r="F48" s="19"/>
      <c r="G48" s="19"/>
      <c r="H48" s="19"/>
      <c r="I48" s="19"/>
      <c r="J48" s="19"/>
      <c r="K48" s="19"/>
      <c r="L48" s="19"/>
      <c r="M48" s="19"/>
      <c r="N48" s="19"/>
      <c r="O48" s="17"/>
    </row>
    <row r="49" spans="2:15" x14ac:dyDescent="0.6">
      <c r="B49" s="17"/>
      <c r="C49" s="18"/>
      <c r="D49" s="17"/>
      <c r="E49" s="17"/>
      <c r="F49" s="19"/>
      <c r="G49" s="19"/>
      <c r="H49" s="19"/>
      <c r="I49" s="19"/>
      <c r="J49" s="19"/>
      <c r="K49" s="19"/>
      <c r="L49" s="19"/>
      <c r="M49" s="19"/>
      <c r="N49" s="19"/>
      <c r="O49" s="17"/>
    </row>
    <row r="50" spans="2:15" x14ac:dyDescent="0.6">
      <c r="B50" s="17"/>
      <c r="C50" s="18"/>
      <c r="D50" s="17"/>
      <c r="E50" s="17"/>
      <c r="F50" s="19"/>
      <c r="G50" s="19"/>
      <c r="H50" s="19"/>
      <c r="I50" s="19"/>
      <c r="J50" s="19"/>
      <c r="K50" s="19"/>
      <c r="L50" s="19"/>
      <c r="M50" s="19"/>
      <c r="N50" s="19"/>
      <c r="O50" s="17"/>
    </row>
    <row r="51" spans="2:15" x14ac:dyDescent="0.6">
      <c r="B51" s="17"/>
      <c r="C51" s="18"/>
      <c r="D51" s="17"/>
      <c r="E51" s="17"/>
      <c r="F51" s="19"/>
      <c r="G51" s="19"/>
      <c r="H51" s="19"/>
      <c r="I51" s="19"/>
      <c r="J51" s="19"/>
      <c r="K51" s="19"/>
      <c r="L51" s="19"/>
      <c r="M51" s="19"/>
      <c r="N51" s="19"/>
      <c r="O51" s="17"/>
    </row>
    <row r="52" spans="2:15" x14ac:dyDescent="0.6">
      <c r="B52" s="17"/>
      <c r="C52" s="18"/>
      <c r="D52" s="17"/>
      <c r="E52" s="17"/>
      <c r="F52" s="19"/>
      <c r="G52" s="19"/>
      <c r="H52" s="19"/>
      <c r="I52" s="19"/>
      <c r="J52" s="19"/>
      <c r="K52" s="19"/>
      <c r="L52" s="19"/>
      <c r="M52" s="19"/>
      <c r="N52" s="19"/>
      <c r="O52" s="17"/>
    </row>
    <row r="53" spans="2:15" x14ac:dyDescent="0.6">
      <c r="B53" s="17"/>
      <c r="C53" s="18"/>
      <c r="D53" s="17"/>
      <c r="E53" s="17"/>
      <c r="F53" s="19"/>
      <c r="G53" s="19"/>
      <c r="H53" s="19"/>
      <c r="I53" s="19"/>
      <c r="J53" s="19"/>
      <c r="K53" s="19"/>
      <c r="L53" s="19"/>
      <c r="M53" s="19"/>
      <c r="N53" s="19"/>
      <c r="O53" s="17"/>
    </row>
    <row r="54" spans="2:15" x14ac:dyDescent="0.6">
      <c r="B54" s="17"/>
      <c r="C54" s="18"/>
      <c r="D54" s="17"/>
      <c r="E54" s="17"/>
      <c r="F54" s="19"/>
      <c r="G54" s="19"/>
      <c r="H54" s="19"/>
      <c r="I54" s="19"/>
      <c r="J54" s="19"/>
      <c r="K54" s="19"/>
      <c r="L54" s="19"/>
      <c r="M54" s="19"/>
      <c r="N54" s="19"/>
      <c r="O54" s="17"/>
    </row>
    <row r="55" spans="2:15" x14ac:dyDescent="0.6">
      <c r="B55" s="17"/>
      <c r="C55" s="18"/>
      <c r="D55" s="17"/>
      <c r="E55" s="17"/>
      <c r="F55" s="19"/>
      <c r="G55" s="19"/>
      <c r="H55" s="19"/>
      <c r="I55" s="19"/>
      <c r="J55" s="19"/>
      <c r="K55" s="19"/>
      <c r="L55" s="19"/>
      <c r="M55" s="19"/>
      <c r="N55" s="19"/>
      <c r="O55" s="17"/>
    </row>
    <row r="56" spans="2:15" x14ac:dyDescent="0.6">
      <c r="B56" s="30"/>
      <c r="C56" s="31"/>
      <c r="D56" s="30"/>
      <c r="E56" s="30"/>
      <c r="F56" s="21"/>
      <c r="G56" s="21"/>
      <c r="H56" s="21"/>
      <c r="I56" s="21"/>
      <c r="J56" s="21"/>
      <c r="K56" s="21"/>
      <c r="L56" s="21"/>
      <c r="M56" s="21"/>
      <c r="N56" s="21"/>
      <c r="O56" s="17"/>
    </row>
    <row r="57" spans="2:15" x14ac:dyDescent="0.6">
      <c r="B57" s="30"/>
      <c r="C57" s="31"/>
      <c r="D57" s="30"/>
      <c r="E57" s="30"/>
      <c r="F57" s="21"/>
      <c r="G57" s="21"/>
      <c r="H57" s="21"/>
      <c r="I57" s="21"/>
      <c r="J57" s="21"/>
      <c r="K57" s="21"/>
      <c r="L57" s="21"/>
      <c r="M57" s="21"/>
      <c r="N57" s="21"/>
      <c r="O57" s="17"/>
    </row>
    <row r="58" spans="2:15" x14ac:dyDescent="0.6">
      <c r="B58" s="30"/>
      <c r="C58" s="31"/>
      <c r="D58" s="30"/>
      <c r="E58" s="30"/>
      <c r="F58" s="21"/>
      <c r="G58" s="21"/>
      <c r="H58" s="21"/>
      <c r="I58" s="21"/>
      <c r="J58" s="21"/>
      <c r="K58" s="21"/>
      <c r="L58" s="21"/>
      <c r="M58" s="21"/>
      <c r="N58" s="21"/>
      <c r="O58" s="17"/>
    </row>
    <row r="59" spans="2:15" x14ac:dyDescent="0.6">
      <c r="B59" s="30"/>
      <c r="C59" s="31"/>
      <c r="D59" s="30"/>
      <c r="E59" s="30"/>
      <c r="F59" s="21"/>
      <c r="G59" s="21"/>
      <c r="H59" s="21"/>
      <c r="I59" s="21"/>
      <c r="J59" s="21"/>
      <c r="K59" s="21"/>
      <c r="L59" s="21"/>
      <c r="M59" s="21"/>
      <c r="N59" s="21"/>
      <c r="O59" s="17"/>
    </row>
    <row r="60" spans="2:15" x14ac:dyDescent="0.6">
      <c r="B60" s="30"/>
      <c r="C60" s="31"/>
      <c r="D60" s="30"/>
      <c r="E60" s="30"/>
      <c r="F60" s="21"/>
      <c r="G60" s="21"/>
      <c r="H60" s="21"/>
      <c r="I60" s="21"/>
      <c r="J60" s="21"/>
      <c r="K60" s="21"/>
      <c r="L60" s="21"/>
      <c r="M60" s="21"/>
      <c r="N60" s="21"/>
      <c r="O60" s="17"/>
    </row>
    <row r="61" spans="2:15" x14ac:dyDescent="0.6">
      <c r="B61" s="17"/>
      <c r="C61" s="18"/>
      <c r="D61" s="17"/>
      <c r="E61" s="17"/>
      <c r="F61" s="19"/>
      <c r="G61" s="19"/>
      <c r="H61" s="19"/>
      <c r="I61" s="19"/>
      <c r="J61" s="19"/>
      <c r="K61" s="19"/>
      <c r="L61" s="19"/>
      <c r="M61" s="19"/>
      <c r="N61" s="19"/>
      <c r="O61" s="17"/>
    </row>
    <row r="62" spans="2:15" x14ac:dyDescent="0.6">
      <c r="B62" s="17"/>
      <c r="C62" s="18"/>
      <c r="D62" s="17"/>
      <c r="E62" s="17"/>
      <c r="F62" s="19"/>
      <c r="G62" s="19"/>
      <c r="H62" s="19"/>
      <c r="I62" s="19"/>
      <c r="J62" s="19"/>
      <c r="K62" s="19"/>
      <c r="L62" s="19"/>
      <c r="M62" s="19"/>
      <c r="N62" s="19"/>
      <c r="O62" s="17"/>
    </row>
    <row r="63" spans="2:15" x14ac:dyDescent="0.6">
      <c r="B63" s="17"/>
      <c r="C63" s="18"/>
      <c r="D63" s="17"/>
      <c r="E63" s="17"/>
      <c r="F63" s="19"/>
      <c r="G63" s="19"/>
      <c r="H63" s="19"/>
      <c r="I63" s="19"/>
      <c r="J63" s="19"/>
      <c r="K63" s="19"/>
      <c r="L63" s="19"/>
      <c r="M63" s="19"/>
      <c r="N63" s="19"/>
      <c r="O63" s="17"/>
    </row>
    <row r="64" spans="2:15" x14ac:dyDescent="0.6">
      <c r="B64" s="17"/>
      <c r="C64" s="18"/>
      <c r="D64" s="17"/>
      <c r="E64" s="17"/>
      <c r="F64" s="19"/>
      <c r="G64" s="19"/>
      <c r="H64" s="19"/>
      <c r="I64" s="19"/>
      <c r="J64" s="19"/>
      <c r="K64" s="19"/>
      <c r="L64" s="19"/>
      <c r="M64" s="19"/>
      <c r="N64" s="19"/>
      <c r="O64" s="17"/>
    </row>
    <row r="65" spans="2:15" x14ac:dyDescent="0.6">
      <c r="B65" s="17"/>
      <c r="C65" s="18"/>
      <c r="D65" s="17"/>
      <c r="E65" s="17"/>
      <c r="F65" s="19"/>
      <c r="G65" s="19"/>
      <c r="H65" s="19"/>
      <c r="I65" s="19"/>
      <c r="J65" s="19"/>
      <c r="K65" s="19"/>
      <c r="L65" s="19"/>
      <c r="M65" s="19"/>
      <c r="N65" s="19"/>
      <c r="O65" s="17"/>
    </row>
    <row r="66" spans="2:15" x14ac:dyDescent="0.6">
      <c r="B66" s="17"/>
      <c r="C66" s="18"/>
      <c r="D66" s="17"/>
      <c r="E66" s="17"/>
      <c r="F66" s="19"/>
      <c r="G66" s="19"/>
      <c r="H66" s="19"/>
      <c r="I66" s="19"/>
      <c r="J66" s="19"/>
      <c r="K66" s="19"/>
      <c r="L66" s="19"/>
      <c r="M66" s="19"/>
      <c r="N66" s="19"/>
      <c r="O66" s="17"/>
    </row>
    <row r="67" spans="2:15" x14ac:dyDescent="0.6">
      <c r="B67" s="17"/>
      <c r="C67" s="18"/>
      <c r="D67" s="17"/>
      <c r="E67" s="17"/>
      <c r="F67" s="19"/>
      <c r="G67" s="19"/>
      <c r="H67" s="19"/>
      <c r="I67" s="19"/>
      <c r="J67" s="19"/>
      <c r="K67" s="19"/>
      <c r="L67" s="19"/>
      <c r="M67" s="19"/>
      <c r="N67" s="19"/>
      <c r="O67" s="17"/>
    </row>
    <row r="68" spans="2:15" x14ac:dyDescent="0.6">
      <c r="B68" s="17"/>
      <c r="C68" s="18"/>
      <c r="D68" s="17"/>
      <c r="E68" s="17"/>
      <c r="F68" s="19"/>
      <c r="G68" s="20"/>
      <c r="H68" s="20"/>
      <c r="I68" s="19"/>
      <c r="J68" s="19"/>
      <c r="K68" s="19"/>
      <c r="L68" s="19"/>
      <c r="M68" s="19"/>
      <c r="N68" s="19"/>
      <c r="O68" s="17"/>
    </row>
    <row r="69" spans="2:15" x14ac:dyDescent="0.6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17"/>
    </row>
    <row r="70" spans="2:15" x14ac:dyDescent="0.6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17"/>
    </row>
    <row r="71" spans="2:15" x14ac:dyDescent="0.6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17"/>
    </row>
    <row r="72" spans="2:15" x14ac:dyDescent="0.6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17"/>
    </row>
    <row r="73" spans="2:15" x14ac:dyDescent="0.6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17"/>
    </row>
    <row r="74" spans="2:15" x14ac:dyDescent="0.6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17"/>
    </row>
    <row r="75" spans="2:15" x14ac:dyDescent="0.6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17"/>
    </row>
    <row r="76" spans="2:15" x14ac:dyDescent="0.6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17"/>
    </row>
    <row r="77" spans="2:15" x14ac:dyDescent="0.6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17"/>
    </row>
    <row r="78" spans="2:15" x14ac:dyDescent="0.6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17"/>
    </row>
    <row r="79" spans="2:15" x14ac:dyDescent="0.6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17"/>
    </row>
    <row r="80" spans="2:15" x14ac:dyDescent="0.6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17"/>
    </row>
    <row r="81" spans="2:15" x14ac:dyDescent="0.6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17"/>
    </row>
    <row r="82" spans="2:15" x14ac:dyDescent="0.6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17"/>
    </row>
  </sheetData>
  <mergeCells count="11">
    <mergeCell ref="B14:B16"/>
    <mergeCell ref="C14:C16"/>
    <mergeCell ref="D14:D16"/>
    <mergeCell ref="F14:L14"/>
    <mergeCell ref="A1:O1"/>
    <mergeCell ref="A2:O2"/>
    <mergeCell ref="B3:B5"/>
    <mergeCell ref="C3:C5"/>
    <mergeCell ref="D3:D5"/>
    <mergeCell ref="A4:A5"/>
    <mergeCell ref="E3:M3"/>
  </mergeCells>
  <pageMargins left="0.25" right="0.1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ต.ค.63</vt:lpstr>
      <vt:lpstr>พ.ย.63</vt:lpstr>
      <vt:lpstr>ธ.ค.63</vt:lpstr>
      <vt:lpstr>ม.ค.64</vt:lpstr>
      <vt:lpstr>ก.พ.64</vt:lpstr>
      <vt:lpstr>มี.ค.64</vt:lpstr>
      <vt:lpstr>เม.ย.64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</dc:creator>
  <cp:lastModifiedBy>Hp</cp:lastModifiedBy>
  <cp:lastPrinted>2021-04-28T04:06:47Z</cp:lastPrinted>
  <dcterms:created xsi:type="dcterms:W3CDTF">2016-06-20T04:42:38Z</dcterms:created>
  <dcterms:modified xsi:type="dcterms:W3CDTF">2021-04-28T05:50:45Z</dcterms:modified>
</cp:coreProperties>
</file>